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A03" sheetId="16" r:id="rId1"/>
    <sheet name="A01" sheetId="2" r:id="rId2"/>
    <sheet name="A02" sheetId="17" r:id="rId3"/>
    <sheet name="A04" sheetId="15" r:id="rId4"/>
    <sheet name="A05" sheetId="14" r:id="rId5"/>
    <sheet name="A06" sheetId="13" r:id="rId6"/>
    <sheet name="A07" sheetId="12" r:id="rId7"/>
    <sheet name="A08" sheetId="11" r:id="rId8"/>
    <sheet name="A09" sheetId="10" r:id="rId9"/>
    <sheet name="A10" sheetId="9" r:id="rId10"/>
    <sheet name="A11" sheetId="8" r:id="rId11"/>
    <sheet name="A12" sheetId="7" r:id="rId12"/>
    <sheet name="A13" sheetId="4" r:id="rId13"/>
    <sheet name="A14" sheetId="5" r:id="rId14"/>
    <sheet name="A15" sheetId="6" r:id="rId15"/>
    <sheet name="A16" sheetId="22" r:id="rId16"/>
    <sheet name="A17" sheetId="21" r:id="rId17"/>
    <sheet name="A18" sheetId="20" r:id="rId18"/>
    <sheet name="A19" sheetId="19" r:id="rId19"/>
    <sheet name="A20" sheetId="18" r:id="rId20"/>
    <sheet name="A21" sheetId="23" r:id="rId21"/>
    <sheet name="A22" sheetId="24" r:id="rId22"/>
    <sheet name="A23" sheetId="25" r:id="rId23"/>
    <sheet name="A24" sheetId="26" r:id="rId24"/>
    <sheet name="A11 PR" sheetId="28" r:id="rId25"/>
  </sheets>
  <calcPr calcId="145621"/>
</workbook>
</file>

<file path=xl/calcChain.xml><?xml version="1.0" encoding="utf-8"?>
<calcChain xmlns="http://schemas.openxmlformats.org/spreadsheetml/2006/main">
  <c r="E2" i="16" l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G75" i="28" l="1"/>
  <c r="F75" i="28"/>
  <c r="G74" i="28"/>
  <c r="F74" i="28"/>
  <c r="G73" i="28"/>
  <c r="F73" i="28"/>
  <c r="G72" i="28"/>
  <c r="F72" i="28"/>
  <c r="G71" i="28"/>
  <c r="F71" i="28"/>
  <c r="G70" i="28"/>
  <c r="F70" i="28"/>
  <c r="G69" i="28"/>
  <c r="F69" i="28"/>
  <c r="G68" i="28"/>
  <c r="F68" i="28"/>
  <c r="G67" i="28"/>
  <c r="F67" i="28"/>
  <c r="G66" i="28"/>
  <c r="F66" i="28"/>
  <c r="G65" i="28"/>
  <c r="F65" i="28"/>
  <c r="G64" i="28"/>
  <c r="F64" i="28"/>
  <c r="G63" i="28"/>
  <c r="F63" i="28"/>
  <c r="G62" i="28"/>
  <c r="F62" i="28"/>
  <c r="G61" i="28"/>
  <c r="F61" i="28"/>
  <c r="G60" i="28"/>
  <c r="F60" i="28"/>
  <c r="G59" i="28"/>
  <c r="F59" i="28"/>
  <c r="G58" i="28"/>
  <c r="F58" i="28"/>
  <c r="G57" i="28"/>
  <c r="F57" i="28"/>
  <c r="G56" i="28"/>
  <c r="F56" i="28"/>
  <c r="G55" i="28"/>
  <c r="F55" i="28"/>
  <c r="G54" i="28"/>
  <c r="F54" i="28"/>
  <c r="G53" i="28"/>
  <c r="F53" i="28"/>
  <c r="G52" i="28"/>
  <c r="F52" i="28"/>
  <c r="G51" i="28"/>
  <c r="F51" i="28"/>
  <c r="G50" i="28"/>
  <c r="F50" i="28"/>
  <c r="G49" i="28"/>
  <c r="F49" i="28"/>
  <c r="G48" i="28"/>
  <c r="F48" i="28"/>
  <c r="G47" i="28"/>
  <c r="F47" i="28"/>
  <c r="G46" i="28"/>
  <c r="F46" i="28"/>
  <c r="G45" i="28"/>
  <c r="F45" i="28"/>
  <c r="G44" i="28"/>
  <c r="F44" i="28"/>
  <c r="G43" i="28"/>
  <c r="F43" i="28"/>
  <c r="G42" i="28"/>
  <c r="F42" i="28"/>
  <c r="G41" i="28"/>
  <c r="F41" i="28"/>
  <c r="G40" i="28"/>
  <c r="F40" i="28"/>
  <c r="G39" i="28"/>
  <c r="F39" i="28"/>
  <c r="G38" i="28"/>
  <c r="F38" i="28"/>
  <c r="G37" i="28"/>
  <c r="F37" i="28"/>
  <c r="G36" i="28"/>
  <c r="F36" i="28"/>
  <c r="G35" i="28"/>
  <c r="F35" i="28"/>
  <c r="G34" i="28"/>
  <c r="F34" i="28"/>
  <c r="G33" i="28"/>
  <c r="F33" i="28"/>
  <c r="G32" i="28"/>
  <c r="F32" i="28"/>
  <c r="G31" i="28"/>
  <c r="F31" i="28"/>
  <c r="G30" i="28"/>
  <c r="F30" i="28"/>
  <c r="G29" i="28"/>
  <c r="F29" i="28"/>
  <c r="G28" i="28"/>
  <c r="F28" i="28"/>
  <c r="G27" i="28"/>
  <c r="F27" i="28"/>
  <c r="G26" i="28"/>
  <c r="F26" i="28"/>
  <c r="G25" i="28"/>
  <c r="F25" i="28"/>
  <c r="G24" i="28"/>
  <c r="F24" i="28"/>
  <c r="G23" i="28"/>
  <c r="F23" i="28"/>
  <c r="G22" i="28"/>
  <c r="F22" i="28"/>
  <c r="G21" i="28"/>
  <c r="F21" i="28"/>
  <c r="G20" i="28"/>
  <c r="F20" i="28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G10" i="28"/>
  <c r="F10" i="28"/>
  <c r="G9" i="28"/>
  <c r="F9" i="28"/>
  <c r="G8" i="28"/>
  <c r="F8" i="28"/>
  <c r="G7" i="28"/>
  <c r="F7" i="28"/>
  <c r="G6" i="28"/>
  <c r="J6" i="28" s="1"/>
  <c r="F6" i="28"/>
  <c r="A6" i="28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G5" i="28"/>
  <c r="F5" i="28"/>
  <c r="I5" i="28" s="1"/>
  <c r="A5" i="28"/>
  <c r="G4" i="28"/>
  <c r="F4" i="28"/>
  <c r="J8" i="28" l="1"/>
  <c r="J12" i="28"/>
  <c r="J15" i="28"/>
  <c r="L5" i="28"/>
  <c r="N5" i="28" s="1"/>
  <c r="J7" i="28"/>
  <c r="J9" i="28"/>
  <c r="J5" i="28"/>
  <c r="I6" i="28"/>
  <c r="L6" i="28" s="1"/>
  <c r="N6" i="28" s="1"/>
  <c r="I7" i="28"/>
  <c r="L7" i="28" s="1"/>
  <c r="N7" i="28" s="1"/>
  <c r="I8" i="28"/>
  <c r="L8" i="28" s="1"/>
  <c r="N8" i="28" s="1"/>
  <c r="I9" i="28"/>
  <c r="I10" i="28"/>
  <c r="I11" i="28"/>
  <c r="I12" i="28"/>
  <c r="L12" i="28" s="1"/>
  <c r="N12" i="28" s="1"/>
  <c r="I13" i="28"/>
  <c r="I14" i="28"/>
  <c r="L14" i="28" s="1"/>
  <c r="N14" i="28" s="1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4" i="28"/>
  <c r="L44" i="28" s="1"/>
  <c r="N44" i="28" s="1"/>
  <c r="I45" i="28"/>
  <c r="I46" i="28"/>
  <c r="L46" i="28" s="1"/>
  <c r="N46" i="28" s="1"/>
  <c r="I47" i="28"/>
  <c r="I48" i="28"/>
  <c r="L48" i="28" s="1"/>
  <c r="N48" i="28" s="1"/>
  <c r="I49" i="28"/>
  <c r="I50" i="28"/>
  <c r="L50" i="28" s="1"/>
  <c r="N50" i="28" s="1"/>
  <c r="I51" i="28"/>
  <c r="I52" i="28"/>
  <c r="L52" i="28" s="1"/>
  <c r="N52" i="28" s="1"/>
  <c r="I53" i="28"/>
  <c r="I54" i="28"/>
  <c r="L54" i="28" s="1"/>
  <c r="N54" i="28" s="1"/>
  <c r="I55" i="28"/>
  <c r="I56" i="28"/>
  <c r="L56" i="28" s="1"/>
  <c r="N56" i="28" s="1"/>
  <c r="I57" i="28"/>
  <c r="I58" i="28"/>
  <c r="L58" i="28" s="1"/>
  <c r="N58" i="28" s="1"/>
  <c r="I59" i="28"/>
  <c r="I60" i="28"/>
  <c r="L60" i="28" s="1"/>
  <c r="N60" i="28" s="1"/>
  <c r="I61" i="28"/>
  <c r="I62" i="28"/>
  <c r="L62" i="28" s="1"/>
  <c r="N62" i="28" s="1"/>
  <c r="I63" i="28"/>
  <c r="I64" i="28"/>
  <c r="L64" i="28" s="1"/>
  <c r="N64" i="28" s="1"/>
  <c r="I65" i="28"/>
  <c r="I66" i="28"/>
  <c r="L66" i="28" s="1"/>
  <c r="N66" i="28" s="1"/>
  <c r="I67" i="28"/>
  <c r="I68" i="28"/>
  <c r="L68" i="28" s="1"/>
  <c r="N68" i="28" s="1"/>
  <c r="I69" i="28"/>
  <c r="I70" i="28"/>
  <c r="L70" i="28" s="1"/>
  <c r="N70" i="28" s="1"/>
  <c r="I71" i="28"/>
  <c r="I72" i="28"/>
  <c r="L72" i="28" s="1"/>
  <c r="N72" i="28" s="1"/>
  <c r="I73" i="28"/>
  <c r="I74" i="28"/>
  <c r="L74" i="28" s="1"/>
  <c r="N74" i="28" s="1"/>
  <c r="I75" i="28"/>
  <c r="J10" i="28"/>
  <c r="J11" i="28"/>
  <c r="J13" i="28"/>
  <c r="L13" i="28" s="1"/>
  <c r="N13" i="28" s="1"/>
  <c r="J14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L9" i="28"/>
  <c r="N9" i="28" s="1"/>
  <c r="L11" i="28"/>
  <c r="N11" i="28" s="1"/>
  <c r="L15" i="28"/>
  <c r="N15" i="28" s="1"/>
  <c r="L17" i="28"/>
  <c r="N17" i="28" s="1"/>
  <c r="L19" i="28"/>
  <c r="N19" i="28" s="1"/>
  <c r="L21" i="28"/>
  <c r="N21" i="28" s="1"/>
  <c r="L23" i="28"/>
  <c r="N23" i="28" s="1"/>
  <c r="L25" i="28"/>
  <c r="N25" i="28" s="1"/>
  <c r="L27" i="28"/>
  <c r="N27" i="28" s="1"/>
  <c r="L29" i="28"/>
  <c r="N29" i="28" s="1"/>
  <c r="L31" i="28"/>
  <c r="N31" i="28" s="1"/>
  <c r="L33" i="28"/>
  <c r="N33" i="28" s="1"/>
  <c r="L35" i="28"/>
  <c r="N35" i="28" s="1"/>
  <c r="L37" i="28"/>
  <c r="N37" i="28" s="1"/>
  <c r="L39" i="28"/>
  <c r="N39" i="28" s="1"/>
  <c r="L41" i="28"/>
  <c r="N41" i="28" s="1"/>
  <c r="I42" i="28"/>
  <c r="I43" i="28"/>
  <c r="J42" i="28"/>
  <c r="L40" i="28" l="1"/>
  <c r="N40" i="28" s="1"/>
  <c r="L38" i="28"/>
  <c r="N38" i="28" s="1"/>
  <c r="L36" i="28"/>
  <c r="N36" i="28" s="1"/>
  <c r="L34" i="28"/>
  <c r="N34" i="28" s="1"/>
  <c r="L32" i="28"/>
  <c r="N32" i="28" s="1"/>
  <c r="L30" i="28"/>
  <c r="N30" i="28" s="1"/>
  <c r="L28" i="28"/>
  <c r="N28" i="28" s="1"/>
  <c r="L26" i="28"/>
  <c r="N26" i="28" s="1"/>
  <c r="L24" i="28"/>
  <c r="N24" i="28" s="1"/>
  <c r="L22" i="28"/>
  <c r="N22" i="28" s="1"/>
  <c r="L20" i="28"/>
  <c r="N20" i="28" s="1"/>
  <c r="L18" i="28"/>
  <c r="N18" i="28" s="1"/>
  <c r="L16" i="28"/>
  <c r="N16" i="28" s="1"/>
  <c r="L10" i="28"/>
  <c r="N10" i="28" s="1"/>
  <c r="L43" i="28"/>
  <c r="N43" i="28" s="1"/>
  <c r="L75" i="28"/>
  <c r="N75" i="28" s="1"/>
  <c r="L73" i="28"/>
  <c r="N73" i="28" s="1"/>
  <c r="L71" i="28"/>
  <c r="N71" i="28" s="1"/>
  <c r="L69" i="28"/>
  <c r="N69" i="28" s="1"/>
  <c r="L67" i="28"/>
  <c r="N67" i="28" s="1"/>
  <c r="L65" i="28"/>
  <c r="N65" i="28" s="1"/>
  <c r="L63" i="28"/>
  <c r="N63" i="28" s="1"/>
  <c r="L61" i="28"/>
  <c r="N61" i="28" s="1"/>
  <c r="L59" i="28"/>
  <c r="N59" i="28" s="1"/>
  <c r="L57" i="28"/>
  <c r="N57" i="28" s="1"/>
  <c r="L55" i="28"/>
  <c r="N55" i="28" s="1"/>
  <c r="L53" i="28"/>
  <c r="N53" i="28" s="1"/>
  <c r="L51" i="28"/>
  <c r="N51" i="28" s="1"/>
  <c r="L49" i="28"/>
  <c r="N49" i="28" s="1"/>
  <c r="L47" i="28"/>
  <c r="N47" i="28" s="1"/>
  <c r="L45" i="28"/>
  <c r="N45" i="28" s="1"/>
  <c r="L42" i="28"/>
  <c r="N42" i="28" s="1"/>
  <c r="G75" i="26"/>
  <c r="F75" i="26"/>
  <c r="G74" i="26"/>
  <c r="F74" i="26"/>
  <c r="G73" i="26"/>
  <c r="F73" i="26"/>
  <c r="G72" i="26"/>
  <c r="F72" i="26"/>
  <c r="G71" i="26"/>
  <c r="F71" i="26"/>
  <c r="G70" i="26"/>
  <c r="F70" i="26"/>
  <c r="G69" i="26"/>
  <c r="F69" i="26"/>
  <c r="G68" i="26"/>
  <c r="F68" i="26"/>
  <c r="G67" i="26"/>
  <c r="F67" i="26"/>
  <c r="G66" i="26"/>
  <c r="F66" i="26"/>
  <c r="G65" i="26"/>
  <c r="F65" i="26"/>
  <c r="G64" i="26"/>
  <c r="F64" i="26"/>
  <c r="G63" i="26"/>
  <c r="F63" i="26"/>
  <c r="G62" i="26"/>
  <c r="F62" i="26"/>
  <c r="G61" i="26"/>
  <c r="F61" i="26"/>
  <c r="G60" i="26"/>
  <c r="F60" i="26"/>
  <c r="G59" i="26"/>
  <c r="F59" i="26"/>
  <c r="G58" i="26"/>
  <c r="F58" i="26"/>
  <c r="G57" i="26"/>
  <c r="F57" i="26"/>
  <c r="G56" i="26"/>
  <c r="F56" i="26"/>
  <c r="G55" i="26"/>
  <c r="F55" i="26"/>
  <c r="G54" i="26"/>
  <c r="F54" i="26"/>
  <c r="G53" i="26"/>
  <c r="F53" i="26"/>
  <c r="G52" i="26"/>
  <c r="F52" i="26"/>
  <c r="G51" i="26"/>
  <c r="F51" i="26"/>
  <c r="G50" i="26"/>
  <c r="F50" i="26"/>
  <c r="G49" i="26"/>
  <c r="F49" i="26"/>
  <c r="G48" i="26"/>
  <c r="F48" i="26"/>
  <c r="G47" i="26"/>
  <c r="F47" i="26"/>
  <c r="G46" i="26"/>
  <c r="F46" i="26"/>
  <c r="G45" i="26"/>
  <c r="F45" i="26"/>
  <c r="G44" i="26"/>
  <c r="F44" i="26"/>
  <c r="G43" i="26"/>
  <c r="F43" i="26"/>
  <c r="G42" i="26"/>
  <c r="F42" i="26"/>
  <c r="G41" i="26"/>
  <c r="F41" i="26"/>
  <c r="G40" i="26"/>
  <c r="F40" i="26"/>
  <c r="G39" i="26"/>
  <c r="F39" i="26"/>
  <c r="G38" i="26"/>
  <c r="F38" i="26"/>
  <c r="G37" i="26"/>
  <c r="F37" i="26"/>
  <c r="G36" i="26"/>
  <c r="F36" i="26"/>
  <c r="G35" i="26"/>
  <c r="F35" i="26"/>
  <c r="G34" i="26"/>
  <c r="F34" i="26"/>
  <c r="G33" i="26"/>
  <c r="F33" i="26"/>
  <c r="G32" i="26"/>
  <c r="F32" i="26"/>
  <c r="G31" i="26"/>
  <c r="F31" i="26"/>
  <c r="G30" i="26"/>
  <c r="F30" i="26"/>
  <c r="G29" i="26"/>
  <c r="F29" i="26"/>
  <c r="G28" i="26"/>
  <c r="F28" i="26"/>
  <c r="G27" i="26"/>
  <c r="F27" i="26"/>
  <c r="G26" i="26"/>
  <c r="F26" i="26"/>
  <c r="G25" i="26"/>
  <c r="F25" i="26"/>
  <c r="G24" i="26"/>
  <c r="F24" i="26"/>
  <c r="G23" i="26"/>
  <c r="F23" i="26"/>
  <c r="G22" i="26"/>
  <c r="F22" i="26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G4" i="26"/>
  <c r="F4" i="26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J44" i="25" s="1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G4" i="25"/>
  <c r="F4" i="25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J8" i="24" s="1"/>
  <c r="F8" i="24"/>
  <c r="G7" i="24"/>
  <c r="F7" i="24"/>
  <c r="G6" i="24"/>
  <c r="F6" i="24"/>
  <c r="G5" i="24"/>
  <c r="F5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G4" i="24"/>
  <c r="F4" i="24"/>
  <c r="G75" i="23"/>
  <c r="F75" i="23"/>
  <c r="G74" i="23"/>
  <c r="F74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F54" i="23"/>
  <c r="G53" i="23"/>
  <c r="F53" i="23"/>
  <c r="G52" i="23"/>
  <c r="F52" i="23"/>
  <c r="G51" i="23"/>
  <c r="F51" i="23"/>
  <c r="G50" i="23"/>
  <c r="F50" i="23"/>
  <c r="G49" i="23"/>
  <c r="F49" i="23"/>
  <c r="G48" i="23"/>
  <c r="F48" i="23"/>
  <c r="G47" i="23"/>
  <c r="F47" i="23"/>
  <c r="G46" i="23"/>
  <c r="F46" i="23"/>
  <c r="G45" i="23"/>
  <c r="F45" i="23"/>
  <c r="G44" i="23"/>
  <c r="J45" i="23" s="1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F30" i="23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G4" i="23"/>
  <c r="F4" i="23"/>
  <c r="G75" i="22"/>
  <c r="F75" i="22"/>
  <c r="G74" i="22"/>
  <c r="F74" i="22"/>
  <c r="G73" i="22"/>
  <c r="F73" i="22"/>
  <c r="G72" i="22"/>
  <c r="F72" i="22"/>
  <c r="G71" i="22"/>
  <c r="F71" i="22"/>
  <c r="G70" i="22"/>
  <c r="F70" i="22"/>
  <c r="G69" i="22"/>
  <c r="F69" i="22"/>
  <c r="G68" i="22"/>
  <c r="F68" i="22"/>
  <c r="G67" i="22"/>
  <c r="F67" i="22"/>
  <c r="G66" i="22"/>
  <c r="F66" i="22"/>
  <c r="G65" i="22"/>
  <c r="F65" i="22"/>
  <c r="G64" i="22"/>
  <c r="F64" i="22"/>
  <c r="G63" i="22"/>
  <c r="F63" i="22"/>
  <c r="G62" i="22"/>
  <c r="F62" i="22"/>
  <c r="G61" i="22"/>
  <c r="F61" i="22"/>
  <c r="G60" i="22"/>
  <c r="F60" i="22"/>
  <c r="G59" i="22"/>
  <c r="F59" i="22"/>
  <c r="G58" i="22"/>
  <c r="F58" i="22"/>
  <c r="G57" i="22"/>
  <c r="F57" i="22"/>
  <c r="G56" i="22"/>
  <c r="F56" i="22"/>
  <c r="G55" i="22"/>
  <c r="F55" i="22"/>
  <c r="G54" i="22"/>
  <c r="F54" i="22"/>
  <c r="G53" i="22"/>
  <c r="F53" i="22"/>
  <c r="G52" i="22"/>
  <c r="F52" i="22"/>
  <c r="G51" i="22"/>
  <c r="F51" i="22"/>
  <c r="G50" i="22"/>
  <c r="F50" i="22"/>
  <c r="G49" i="22"/>
  <c r="F49" i="22"/>
  <c r="G48" i="22"/>
  <c r="F48" i="22"/>
  <c r="G47" i="22"/>
  <c r="F47" i="22"/>
  <c r="G46" i="22"/>
  <c r="F46" i="22"/>
  <c r="G45" i="22"/>
  <c r="F45" i="22"/>
  <c r="G44" i="22"/>
  <c r="F44" i="22"/>
  <c r="G43" i="22"/>
  <c r="F43" i="22"/>
  <c r="G42" i="22"/>
  <c r="F42" i="22"/>
  <c r="G41" i="22"/>
  <c r="F41" i="22"/>
  <c r="G40" i="22"/>
  <c r="F40" i="22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G4" i="22"/>
  <c r="F4" i="22"/>
  <c r="G75" i="21"/>
  <c r="F75" i="21"/>
  <c r="G74" i="21"/>
  <c r="F74" i="21"/>
  <c r="G73" i="21"/>
  <c r="F73" i="21"/>
  <c r="G72" i="21"/>
  <c r="F72" i="21"/>
  <c r="G71" i="21"/>
  <c r="F71" i="21"/>
  <c r="G70" i="21"/>
  <c r="F70" i="21"/>
  <c r="G69" i="21"/>
  <c r="F69" i="21"/>
  <c r="G68" i="21"/>
  <c r="F68" i="21"/>
  <c r="G67" i="21"/>
  <c r="F67" i="21"/>
  <c r="G66" i="21"/>
  <c r="F66" i="21"/>
  <c r="G65" i="21"/>
  <c r="F65" i="21"/>
  <c r="G64" i="21"/>
  <c r="F64" i="21"/>
  <c r="G63" i="21"/>
  <c r="F63" i="21"/>
  <c r="G62" i="21"/>
  <c r="F62" i="21"/>
  <c r="G61" i="21"/>
  <c r="F61" i="21"/>
  <c r="G60" i="21"/>
  <c r="F60" i="21"/>
  <c r="G59" i="2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J45" i="21" s="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I5" i="21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G4" i="21"/>
  <c r="F4" i="21"/>
  <c r="G75" i="20"/>
  <c r="F75" i="20"/>
  <c r="G74" i="20"/>
  <c r="F74" i="20"/>
  <c r="G73" i="20"/>
  <c r="F73" i="20"/>
  <c r="G72" i="20"/>
  <c r="F72" i="20"/>
  <c r="G71" i="20"/>
  <c r="F71" i="20"/>
  <c r="G70" i="20"/>
  <c r="F70" i="20"/>
  <c r="G69" i="20"/>
  <c r="F69" i="20"/>
  <c r="G68" i="20"/>
  <c r="F68" i="20"/>
  <c r="G67" i="20"/>
  <c r="F67" i="20"/>
  <c r="G66" i="20"/>
  <c r="F66" i="20"/>
  <c r="G65" i="20"/>
  <c r="F65" i="20"/>
  <c r="G64" i="20"/>
  <c r="F64" i="20"/>
  <c r="G63" i="20"/>
  <c r="F63" i="20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4" i="20"/>
  <c r="F54" i="20"/>
  <c r="G53" i="20"/>
  <c r="F53" i="20"/>
  <c r="G52" i="20"/>
  <c r="F5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G4" i="20"/>
  <c r="F4" i="20"/>
  <c r="G75" i="19"/>
  <c r="F75" i="19"/>
  <c r="G74" i="19"/>
  <c r="F74" i="19"/>
  <c r="G73" i="19"/>
  <c r="F73" i="19"/>
  <c r="G72" i="19"/>
  <c r="F72" i="19"/>
  <c r="G71" i="19"/>
  <c r="F71" i="19"/>
  <c r="G70" i="19"/>
  <c r="F70" i="19"/>
  <c r="G69" i="19"/>
  <c r="F69" i="19"/>
  <c r="G68" i="19"/>
  <c r="F68" i="19"/>
  <c r="G67" i="19"/>
  <c r="F67" i="19"/>
  <c r="G66" i="19"/>
  <c r="F66" i="19"/>
  <c r="G65" i="19"/>
  <c r="F65" i="19"/>
  <c r="G64" i="19"/>
  <c r="F64" i="19"/>
  <c r="G63" i="19"/>
  <c r="F63" i="19"/>
  <c r="G62" i="19"/>
  <c r="F62" i="19"/>
  <c r="G61" i="19"/>
  <c r="F61" i="19"/>
  <c r="G60" i="19"/>
  <c r="F60" i="19"/>
  <c r="G59" i="19"/>
  <c r="F59" i="19"/>
  <c r="G58" i="19"/>
  <c r="F58" i="19"/>
  <c r="G57" i="19"/>
  <c r="F57" i="19"/>
  <c r="G56" i="19"/>
  <c r="F56" i="19"/>
  <c r="G55" i="19"/>
  <c r="F55" i="19"/>
  <c r="G54" i="19"/>
  <c r="F54" i="19"/>
  <c r="G53" i="19"/>
  <c r="F53" i="19"/>
  <c r="G52" i="19"/>
  <c r="F52" i="19"/>
  <c r="G51" i="19"/>
  <c r="F51" i="19"/>
  <c r="G50" i="19"/>
  <c r="F50" i="19"/>
  <c r="G49" i="19"/>
  <c r="F49" i="19"/>
  <c r="G48" i="19"/>
  <c r="F48" i="19"/>
  <c r="G47" i="19"/>
  <c r="F47" i="19"/>
  <c r="G46" i="19"/>
  <c r="F46" i="19"/>
  <c r="G45" i="19"/>
  <c r="F45" i="19"/>
  <c r="G44" i="19"/>
  <c r="F44" i="19"/>
  <c r="G43" i="19"/>
  <c r="F43" i="19"/>
  <c r="G42" i="19"/>
  <c r="F42" i="19"/>
  <c r="G41" i="19"/>
  <c r="F41" i="19"/>
  <c r="G40" i="19"/>
  <c r="F40" i="19"/>
  <c r="G39" i="19"/>
  <c r="F39" i="19"/>
  <c r="G38" i="19"/>
  <c r="F38" i="19"/>
  <c r="G37" i="19"/>
  <c r="F37" i="19"/>
  <c r="G36" i="19"/>
  <c r="F36" i="19"/>
  <c r="G35" i="19"/>
  <c r="F35" i="19"/>
  <c r="G34" i="19"/>
  <c r="F34" i="19"/>
  <c r="G33" i="19"/>
  <c r="F33" i="19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J10" i="19" s="1"/>
  <c r="F9" i="19"/>
  <c r="G8" i="19"/>
  <c r="F8" i="19"/>
  <c r="G7" i="19"/>
  <c r="F7" i="19"/>
  <c r="G6" i="19"/>
  <c r="F6" i="19"/>
  <c r="G5" i="19"/>
  <c r="F5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G4" i="19"/>
  <c r="F4" i="19"/>
  <c r="G75" i="18"/>
  <c r="F75" i="18"/>
  <c r="G74" i="18"/>
  <c r="F74" i="18"/>
  <c r="G73" i="18"/>
  <c r="F73" i="18"/>
  <c r="G72" i="18"/>
  <c r="F72" i="18"/>
  <c r="G71" i="18"/>
  <c r="F71" i="18"/>
  <c r="G70" i="18"/>
  <c r="F70" i="18"/>
  <c r="G69" i="18"/>
  <c r="F69" i="18"/>
  <c r="G68" i="18"/>
  <c r="F68" i="18"/>
  <c r="G67" i="18"/>
  <c r="F67" i="18"/>
  <c r="G66" i="18"/>
  <c r="F66" i="18"/>
  <c r="G65" i="18"/>
  <c r="F65" i="18"/>
  <c r="G64" i="18"/>
  <c r="F64" i="18"/>
  <c r="G63" i="18"/>
  <c r="F63" i="18"/>
  <c r="G62" i="18"/>
  <c r="F62" i="18"/>
  <c r="G61" i="18"/>
  <c r="F61" i="18"/>
  <c r="G60" i="18"/>
  <c r="F60" i="18"/>
  <c r="G59" i="18"/>
  <c r="F59" i="18"/>
  <c r="G58" i="18"/>
  <c r="F58" i="18"/>
  <c r="G57" i="18"/>
  <c r="F57" i="18"/>
  <c r="G56" i="18"/>
  <c r="F56" i="18"/>
  <c r="G55" i="18"/>
  <c r="F55" i="18"/>
  <c r="G54" i="18"/>
  <c r="F54" i="18"/>
  <c r="G53" i="18"/>
  <c r="F53" i="18"/>
  <c r="G52" i="18"/>
  <c r="F52" i="18"/>
  <c r="G51" i="18"/>
  <c r="F51" i="18"/>
  <c r="G50" i="18"/>
  <c r="F50" i="18"/>
  <c r="G49" i="18"/>
  <c r="F49" i="18"/>
  <c r="G48" i="18"/>
  <c r="F48" i="18"/>
  <c r="G47" i="18"/>
  <c r="F47" i="18"/>
  <c r="G46" i="18"/>
  <c r="F46" i="18"/>
  <c r="G45" i="18"/>
  <c r="F45" i="18"/>
  <c r="G44" i="18"/>
  <c r="F44" i="18"/>
  <c r="G43" i="18"/>
  <c r="F43" i="18"/>
  <c r="G42" i="18"/>
  <c r="F42" i="18"/>
  <c r="G41" i="18"/>
  <c r="F41" i="18"/>
  <c r="G40" i="18"/>
  <c r="F40" i="18"/>
  <c r="G39" i="18"/>
  <c r="F39" i="18"/>
  <c r="G38" i="18"/>
  <c r="F38" i="18"/>
  <c r="G37" i="18"/>
  <c r="F37" i="18"/>
  <c r="G36" i="18"/>
  <c r="F36" i="18"/>
  <c r="G35" i="18"/>
  <c r="F35" i="18"/>
  <c r="G34" i="18"/>
  <c r="F34" i="18"/>
  <c r="G33" i="18"/>
  <c r="F33" i="18"/>
  <c r="G32" i="18"/>
  <c r="F32" i="18"/>
  <c r="G31" i="18"/>
  <c r="F31" i="18"/>
  <c r="G30" i="18"/>
  <c r="F30" i="18"/>
  <c r="G29" i="18"/>
  <c r="F29" i="18"/>
  <c r="G28" i="18"/>
  <c r="F28" i="18"/>
  <c r="G27" i="18"/>
  <c r="F27" i="18"/>
  <c r="G26" i="18"/>
  <c r="F26" i="18"/>
  <c r="G25" i="18"/>
  <c r="F25" i="18"/>
  <c r="G24" i="18"/>
  <c r="F24" i="18"/>
  <c r="G23" i="18"/>
  <c r="F23" i="18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G4" i="18"/>
  <c r="F4" i="18"/>
  <c r="G75" i="17"/>
  <c r="F75" i="17"/>
  <c r="G74" i="17"/>
  <c r="F74" i="17"/>
  <c r="G73" i="17"/>
  <c r="F73" i="17"/>
  <c r="G72" i="17"/>
  <c r="F72" i="17"/>
  <c r="G71" i="17"/>
  <c r="F71" i="17"/>
  <c r="G70" i="17"/>
  <c r="F70" i="17"/>
  <c r="G69" i="17"/>
  <c r="F69" i="17"/>
  <c r="G68" i="17"/>
  <c r="F68" i="17"/>
  <c r="G67" i="17"/>
  <c r="F67" i="17"/>
  <c r="G66" i="17"/>
  <c r="F66" i="17"/>
  <c r="G65" i="17"/>
  <c r="F65" i="17"/>
  <c r="G64" i="17"/>
  <c r="F64" i="17"/>
  <c r="G63" i="17"/>
  <c r="F63" i="17"/>
  <c r="G62" i="17"/>
  <c r="F62" i="17"/>
  <c r="G61" i="17"/>
  <c r="F61" i="17"/>
  <c r="G60" i="17"/>
  <c r="F60" i="17"/>
  <c r="G59" i="17"/>
  <c r="F59" i="17"/>
  <c r="G58" i="17"/>
  <c r="F58" i="17"/>
  <c r="G57" i="17"/>
  <c r="F57" i="17"/>
  <c r="G56" i="17"/>
  <c r="F56" i="17"/>
  <c r="G55" i="17"/>
  <c r="F55" i="17"/>
  <c r="G54" i="17"/>
  <c r="F54" i="17"/>
  <c r="G53" i="17"/>
  <c r="F53" i="17"/>
  <c r="G52" i="17"/>
  <c r="F52" i="17"/>
  <c r="G51" i="17"/>
  <c r="F51" i="17"/>
  <c r="G50" i="17"/>
  <c r="F50" i="17"/>
  <c r="G49" i="17"/>
  <c r="F49" i="17"/>
  <c r="G48" i="17"/>
  <c r="F48" i="17"/>
  <c r="G47" i="17"/>
  <c r="F47" i="17"/>
  <c r="G46" i="17"/>
  <c r="F46" i="17"/>
  <c r="G45" i="17"/>
  <c r="F45" i="17"/>
  <c r="G44" i="17"/>
  <c r="F44" i="17"/>
  <c r="G43" i="17"/>
  <c r="F43" i="17"/>
  <c r="G42" i="17"/>
  <c r="F42" i="17"/>
  <c r="G41" i="17"/>
  <c r="F41" i="17"/>
  <c r="G40" i="17"/>
  <c r="F40" i="17"/>
  <c r="G39" i="17"/>
  <c r="F39" i="17"/>
  <c r="G38" i="17"/>
  <c r="F38" i="17"/>
  <c r="G37" i="17"/>
  <c r="F37" i="17"/>
  <c r="G36" i="17"/>
  <c r="F36" i="17"/>
  <c r="G35" i="17"/>
  <c r="F35" i="17"/>
  <c r="G34" i="17"/>
  <c r="F34" i="17"/>
  <c r="G33" i="17"/>
  <c r="F33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G5" i="17"/>
  <c r="F5" i="17"/>
  <c r="A5" i="17"/>
  <c r="G4" i="17"/>
  <c r="F4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J6" i="15" s="1"/>
  <c r="F6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G5" i="15"/>
  <c r="F5" i="15"/>
  <c r="I5" i="15" s="1"/>
  <c r="A5" i="15"/>
  <c r="G4" i="15"/>
  <c r="F4" i="15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G4" i="14"/>
  <c r="F4" i="14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J7" i="13" s="1"/>
  <c r="F6" i="13"/>
  <c r="G5" i="13"/>
  <c r="F5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G4" i="13"/>
  <c r="F4" i="13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J42" i="12" s="1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J5" i="12" s="1"/>
  <c r="F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G4" i="12"/>
  <c r="F4" i="12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G4" i="11"/>
  <c r="F4" i="11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J36" i="10" s="1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J20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G4" i="10"/>
  <c r="F4" i="10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J46" i="9" s="1"/>
  <c r="F45" i="9"/>
  <c r="G44" i="9"/>
  <c r="F44" i="9"/>
  <c r="G43" i="9"/>
  <c r="F43" i="9"/>
  <c r="G42" i="9"/>
  <c r="F42" i="9"/>
  <c r="G41" i="9"/>
  <c r="J42" i="9" s="1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G4" i="9"/>
  <c r="F4" i="9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G4" i="8"/>
  <c r="F4" i="8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G4" i="7"/>
  <c r="F4" i="7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G4" i="6"/>
  <c r="F4" i="6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G4" i="5"/>
  <c r="F4" i="5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G4" i="4"/>
  <c r="F4" i="4"/>
  <c r="I5" i="5" l="1"/>
  <c r="J28" i="10"/>
  <c r="J6" i="18"/>
  <c r="J44" i="19"/>
  <c r="I5" i="20"/>
  <c r="J6" i="20"/>
  <c r="I9" i="21"/>
  <c r="I7" i="22"/>
  <c r="J8" i="22"/>
  <c r="I5" i="23"/>
  <c r="J6" i="23"/>
  <c r="J44" i="24"/>
  <c r="I5" i="25"/>
  <c r="J6" i="25"/>
  <c r="J8" i="25"/>
  <c r="I9" i="26"/>
  <c r="J5" i="8"/>
  <c r="J54" i="9"/>
  <c r="J62" i="9"/>
  <c r="J70" i="9"/>
  <c r="I5" i="11"/>
  <c r="J6" i="19"/>
  <c r="I7" i="20"/>
  <c r="J8" i="20"/>
  <c r="J6" i="21"/>
  <c r="J8" i="21"/>
  <c r="I5" i="22"/>
  <c r="J6" i="22"/>
  <c r="I7" i="23"/>
  <c r="I45" i="24"/>
  <c r="I9" i="25"/>
  <c r="I5" i="26"/>
  <c r="J6" i="26"/>
  <c r="J8" i="26"/>
  <c r="J45" i="26"/>
  <c r="I7" i="26"/>
  <c r="I8" i="26"/>
  <c r="L8" i="26" s="1"/>
  <c r="N8" i="26" s="1"/>
  <c r="J10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3" i="26"/>
  <c r="I46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11" i="26"/>
  <c r="I12" i="26"/>
  <c r="I13" i="26"/>
  <c r="L13" i="26" s="1"/>
  <c r="N13" i="26" s="1"/>
  <c r="I14" i="26"/>
  <c r="I15" i="26"/>
  <c r="L15" i="26" s="1"/>
  <c r="N15" i="26" s="1"/>
  <c r="I16" i="26"/>
  <c r="I17" i="26"/>
  <c r="L17" i="26" s="1"/>
  <c r="N17" i="26" s="1"/>
  <c r="I18" i="26"/>
  <c r="I19" i="26"/>
  <c r="L19" i="26" s="1"/>
  <c r="N19" i="26" s="1"/>
  <c r="I20" i="26"/>
  <c r="I21" i="26"/>
  <c r="L21" i="26" s="1"/>
  <c r="N21" i="26" s="1"/>
  <c r="I22" i="26"/>
  <c r="I23" i="26"/>
  <c r="L23" i="26" s="1"/>
  <c r="N23" i="26" s="1"/>
  <c r="I24" i="26"/>
  <c r="I25" i="26"/>
  <c r="L25" i="26" s="1"/>
  <c r="N25" i="26" s="1"/>
  <c r="I26" i="26"/>
  <c r="I27" i="26"/>
  <c r="L27" i="26" s="1"/>
  <c r="N27" i="26" s="1"/>
  <c r="I28" i="26"/>
  <c r="I29" i="26"/>
  <c r="L29" i="26" s="1"/>
  <c r="N29" i="26" s="1"/>
  <c r="I30" i="26"/>
  <c r="I31" i="26"/>
  <c r="L31" i="26" s="1"/>
  <c r="N31" i="26" s="1"/>
  <c r="I32" i="26"/>
  <c r="I33" i="26"/>
  <c r="L33" i="26" s="1"/>
  <c r="N33" i="26" s="1"/>
  <c r="I34" i="26"/>
  <c r="I35" i="26"/>
  <c r="L35" i="26" s="1"/>
  <c r="N35" i="26" s="1"/>
  <c r="I36" i="26"/>
  <c r="I37" i="26"/>
  <c r="L37" i="26" s="1"/>
  <c r="N37" i="26" s="1"/>
  <c r="I38" i="26"/>
  <c r="I39" i="26"/>
  <c r="L39" i="26" s="1"/>
  <c r="N39" i="26" s="1"/>
  <c r="I40" i="26"/>
  <c r="I41" i="26"/>
  <c r="L41" i="26" s="1"/>
  <c r="N41" i="26" s="1"/>
  <c r="I42" i="26"/>
  <c r="I44" i="26"/>
  <c r="I45" i="26"/>
  <c r="L45" i="26" s="1"/>
  <c r="N45" i="26" s="1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I5" i="24"/>
  <c r="J6" i="24"/>
  <c r="I9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3" i="24"/>
  <c r="I44" i="24"/>
  <c r="L44" i="24" s="1"/>
  <c r="N44" i="24" s="1"/>
  <c r="J46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I7" i="24"/>
  <c r="I8" i="24"/>
  <c r="L8" i="24" s="1"/>
  <c r="N8" i="24" s="1"/>
  <c r="J10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I47" i="24"/>
  <c r="I48" i="24"/>
  <c r="I49" i="24"/>
  <c r="L49" i="24" s="1"/>
  <c r="N49" i="24" s="1"/>
  <c r="I50" i="24"/>
  <c r="I51" i="24"/>
  <c r="L51" i="24" s="1"/>
  <c r="N51" i="24" s="1"/>
  <c r="I52" i="24"/>
  <c r="I53" i="24"/>
  <c r="L53" i="24" s="1"/>
  <c r="N53" i="24" s="1"/>
  <c r="I54" i="24"/>
  <c r="I55" i="24"/>
  <c r="L55" i="24" s="1"/>
  <c r="N55" i="24" s="1"/>
  <c r="I56" i="24"/>
  <c r="I57" i="24"/>
  <c r="L57" i="24" s="1"/>
  <c r="N57" i="24" s="1"/>
  <c r="I58" i="24"/>
  <c r="I59" i="24"/>
  <c r="L59" i="24" s="1"/>
  <c r="N59" i="24" s="1"/>
  <c r="I60" i="24"/>
  <c r="I61" i="24"/>
  <c r="L61" i="24" s="1"/>
  <c r="N61" i="24" s="1"/>
  <c r="I62" i="24"/>
  <c r="I63" i="24"/>
  <c r="L63" i="24" s="1"/>
  <c r="N63" i="24" s="1"/>
  <c r="I64" i="24"/>
  <c r="I65" i="24"/>
  <c r="L65" i="24" s="1"/>
  <c r="N65" i="24" s="1"/>
  <c r="I66" i="24"/>
  <c r="I67" i="24"/>
  <c r="L67" i="24" s="1"/>
  <c r="N67" i="24" s="1"/>
  <c r="I68" i="24"/>
  <c r="I69" i="24"/>
  <c r="L69" i="24" s="1"/>
  <c r="N69" i="24" s="1"/>
  <c r="I70" i="24"/>
  <c r="I71" i="24"/>
  <c r="L71" i="24" s="1"/>
  <c r="N71" i="24" s="1"/>
  <c r="I72" i="24"/>
  <c r="I73" i="24"/>
  <c r="L73" i="24" s="1"/>
  <c r="N73" i="24" s="1"/>
  <c r="I74" i="24"/>
  <c r="I75" i="24"/>
  <c r="L75" i="24" s="1"/>
  <c r="N75" i="24" s="1"/>
  <c r="I7" i="25"/>
  <c r="I8" i="25"/>
  <c r="L8" i="25" s="1"/>
  <c r="N8" i="25" s="1"/>
  <c r="J10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I45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11" i="25"/>
  <c r="I12" i="25"/>
  <c r="L12" i="25" s="1"/>
  <c r="N12" i="25" s="1"/>
  <c r="I13" i="25"/>
  <c r="L13" i="25" s="1"/>
  <c r="N13" i="25" s="1"/>
  <c r="I14" i="25"/>
  <c r="L14" i="25" s="1"/>
  <c r="N14" i="25" s="1"/>
  <c r="I15" i="25"/>
  <c r="L15" i="25" s="1"/>
  <c r="N15" i="25" s="1"/>
  <c r="I16" i="25"/>
  <c r="L16" i="25" s="1"/>
  <c r="N16" i="25" s="1"/>
  <c r="I17" i="25"/>
  <c r="L17" i="25" s="1"/>
  <c r="N17" i="25" s="1"/>
  <c r="I18" i="25"/>
  <c r="L18" i="25" s="1"/>
  <c r="N18" i="25" s="1"/>
  <c r="I19" i="25"/>
  <c r="L19" i="25" s="1"/>
  <c r="N19" i="25" s="1"/>
  <c r="I20" i="25"/>
  <c r="L20" i="25" s="1"/>
  <c r="N20" i="25" s="1"/>
  <c r="I21" i="25"/>
  <c r="L21" i="25" s="1"/>
  <c r="N21" i="25" s="1"/>
  <c r="I22" i="25"/>
  <c r="L22" i="25" s="1"/>
  <c r="N22" i="25" s="1"/>
  <c r="I23" i="25"/>
  <c r="L23" i="25" s="1"/>
  <c r="N23" i="25" s="1"/>
  <c r="I24" i="25"/>
  <c r="L24" i="25" s="1"/>
  <c r="N24" i="25" s="1"/>
  <c r="I25" i="25"/>
  <c r="L25" i="25" s="1"/>
  <c r="N25" i="25" s="1"/>
  <c r="I26" i="25"/>
  <c r="L26" i="25" s="1"/>
  <c r="N26" i="25" s="1"/>
  <c r="I27" i="25"/>
  <c r="L27" i="25" s="1"/>
  <c r="N27" i="25" s="1"/>
  <c r="I28" i="25"/>
  <c r="L28" i="25" s="1"/>
  <c r="N28" i="25" s="1"/>
  <c r="I29" i="25"/>
  <c r="L29" i="25" s="1"/>
  <c r="N29" i="25" s="1"/>
  <c r="I30" i="25"/>
  <c r="L30" i="25" s="1"/>
  <c r="N30" i="25" s="1"/>
  <c r="I31" i="25"/>
  <c r="L31" i="25" s="1"/>
  <c r="N31" i="25" s="1"/>
  <c r="I32" i="25"/>
  <c r="L32" i="25" s="1"/>
  <c r="N32" i="25" s="1"/>
  <c r="I33" i="25"/>
  <c r="L33" i="25" s="1"/>
  <c r="N33" i="25" s="1"/>
  <c r="I34" i="25"/>
  <c r="L34" i="25" s="1"/>
  <c r="N34" i="25" s="1"/>
  <c r="I35" i="25"/>
  <c r="L35" i="25" s="1"/>
  <c r="N35" i="25" s="1"/>
  <c r="I36" i="25"/>
  <c r="L36" i="25" s="1"/>
  <c r="N36" i="25" s="1"/>
  <c r="I37" i="25"/>
  <c r="L37" i="25" s="1"/>
  <c r="N37" i="25" s="1"/>
  <c r="I38" i="25"/>
  <c r="L38" i="25" s="1"/>
  <c r="N38" i="25" s="1"/>
  <c r="I39" i="25"/>
  <c r="L39" i="25" s="1"/>
  <c r="N39" i="25" s="1"/>
  <c r="I40" i="25"/>
  <c r="L40" i="25" s="1"/>
  <c r="N40" i="25" s="1"/>
  <c r="I41" i="25"/>
  <c r="L41" i="25" s="1"/>
  <c r="N41" i="25" s="1"/>
  <c r="I43" i="25"/>
  <c r="I44" i="25"/>
  <c r="L44" i="25" s="1"/>
  <c r="N44" i="25" s="1"/>
  <c r="J46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8" i="23"/>
  <c r="J10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3" i="23"/>
  <c r="I46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J5" i="23"/>
  <c r="L5" i="23" s="1"/>
  <c r="N5" i="23" s="1"/>
  <c r="I6" i="23"/>
  <c r="L6" i="23" s="1"/>
  <c r="N6" i="23" s="1"/>
  <c r="I9" i="23"/>
  <c r="I10" i="23"/>
  <c r="L10" i="23" s="1"/>
  <c r="N10" i="23" s="1"/>
  <c r="I11" i="23"/>
  <c r="I12" i="23"/>
  <c r="L12" i="23" s="1"/>
  <c r="N12" i="23" s="1"/>
  <c r="I13" i="23"/>
  <c r="I14" i="23"/>
  <c r="L14" i="23" s="1"/>
  <c r="N14" i="23" s="1"/>
  <c r="I15" i="23"/>
  <c r="I16" i="23"/>
  <c r="L16" i="23" s="1"/>
  <c r="N16" i="23" s="1"/>
  <c r="I17" i="23"/>
  <c r="I18" i="23"/>
  <c r="L18" i="23" s="1"/>
  <c r="N18" i="23" s="1"/>
  <c r="I19" i="23"/>
  <c r="I20" i="23"/>
  <c r="L20" i="23" s="1"/>
  <c r="N20" i="23" s="1"/>
  <c r="I21" i="23"/>
  <c r="I22" i="23"/>
  <c r="L22" i="23" s="1"/>
  <c r="N22" i="23" s="1"/>
  <c r="I23" i="23"/>
  <c r="I24" i="23"/>
  <c r="L24" i="23" s="1"/>
  <c r="N24" i="23" s="1"/>
  <c r="I25" i="23"/>
  <c r="I26" i="23"/>
  <c r="L26" i="23" s="1"/>
  <c r="N26" i="23" s="1"/>
  <c r="I27" i="23"/>
  <c r="I28" i="23"/>
  <c r="L28" i="23" s="1"/>
  <c r="N28" i="23" s="1"/>
  <c r="I29" i="23"/>
  <c r="I30" i="23"/>
  <c r="L30" i="23" s="1"/>
  <c r="N30" i="23" s="1"/>
  <c r="I31" i="23"/>
  <c r="I32" i="23"/>
  <c r="L32" i="23" s="1"/>
  <c r="N32" i="23" s="1"/>
  <c r="I33" i="23"/>
  <c r="I34" i="23"/>
  <c r="L34" i="23" s="1"/>
  <c r="N34" i="23" s="1"/>
  <c r="I35" i="23"/>
  <c r="I36" i="23"/>
  <c r="L36" i="23" s="1"/>
  <c r="N36" i="23" s="1"/>
  <c r="I37" i="23"/>
  <c r="I38" i="23"/>
  <c r="L38" i="23" s="1"/>
  <c r="N38" i="23" s="1"/>
  <c r="I39" i="23"/>
  <c r="I40" i="23"/>
  <c r="L40" i="23" s="1"/>
  <c r="N40" i="23" s="1"/>
  <c r="I41" i="23"/>
  <c r="I42" i="23"/>
  <c r="I44" i="23"/>
  <c r="I45" i="23"/>
  <c r="L45" i="23" s="1"/>
  <c r="N45" i="23" s="1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5" i="18"/>
  <c r="I6" i="18"/>
  <c r="L6" i="18" s="1"/>
  <c r="N6" i="18" s="1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5" i="18"/>
  <c r="L5" i="18" s="1"/>
  <c r="N5" i="18" s="1"/>
  <c r="I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I5" i="19"/>
  <c r="L5" i="19" s="1"/>
  <c r="N5" i="19" s="1"/>
  <c r="I7" i="19"/>
  <c r="J8" i="19"/>
  <c r="I11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3" i="19"/>
  <c r="I44" i="19"/>
  <c r="L44" i="19" s="1"/>
  <c r="N44" i="19" s="1"/>
  <c r="J46" i="19"/>
  <c r="J48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5" i="19"/>
  <c r="I6" i="19"/>
  <c r="L6" i="19" s="1"/>
  <c r="N6" i="19" s="1"/>
  <c r="I9" i="19"/>
  <c r="I10" i="19"/>
  <c r="L10" i="19" s="1"/>
  <c r="N10" i="19" s="1"/>
  <c r="J12" i="19"/>
  <c r="J13" i="19"/>
  <c r="L13" i="19" s="1"/>
  <c r="N13" i="19" s="1"/>
  <c r="J14" i="19"/>
  <c r="J15" i="19"/>
  <c r="L15" i="19" s="1"/>
  <c r="N15" i="19" s="1"/>
  <c r="J16" i="19"/>
  <c r="J17" i="19"/>
  <c r="L17" i="19" s="1"/>
  <c r="N17" i="19" s="1"/>
  <c r="J18" i="19"/>
  <c r="J19" i="19"/>
  <c r="L19" i="19" s="1"/>
  <c r="N19" i="19" s="1"/>
  <c r="J20" i="19"/>
  <c r="J21" i="19"/>
  <c r="L21" i="19" s="1"/>
  <c r="N21" i="19" s="1"/>
  <c r="J22" i="19"/>
  <c r="J23" i="19"/>
  <c r="L23" i="19" s="1"/>
  <c r="N23" i="19" s="1"/>
  <c r="J24" i="19"/>
  <c r="J25" i="19"/>
  <c r="L25" i="19" s="1"/>
  <c r="N25" i="19" s="1"/>
  <c r="J26" i="19"/>
  <c r="J27" i="19"/>
  <c r="L27" i="19" s="1"/>
  <c r="N27" i="19" s="1"/>
  <c r="J28" i="19"/>
  <c r="J29" i="19"/>
  <c r="L29" i="19" s="1"/>
  <c r="N29" i="19" s="1"/>
  <c r="J30" i="19"/>
  <c r="J31" i="19"/>
  <c r="L31" i="19" s="1"/>
  <c r="N31" i="19" s="1"/>
  <c r="J32" i="19"/>
  <c r="J33" i="19"/>
  <c r="J34" i="19"/>
  <c r="J35" i="19"/>
  <c r="J36" i="19"/>
  <c r="J37" i="19"/>
  <c r="J38" i="19"/>
  <c r="J39" i="19"/>
  <c r="J40" i="19"/>
  <c r="J41" i="19"/>
  <c r="J42" i="19"/>
  <c r="I45" i="19"/>
  <c r="I47" i="19"/>
  <c r="I48" i="19"/>
  <c r="L48" i="19" s="1"/>
  <c r="N48" i="19" s="1"/>
  <c r="I49" i="19"/>
  <c r="I50" i="19"/>
  <c r="L50" i="19" s="1"/>
  <c r="N50" i="19" s="1"/>
  <c r="I51" i="19"/>
  <c r="I52" i="19"/>
  <c r="L52" i="19" s="1"/>
  <c r="N52" i="19" s="1"/>
  <c r="I53" i="19"/>
  <c r="I54" i="19"/>
  <c r="L54" i="19" s="1"/>
  <c r="N54" i="19" s="1"/>
  <c r="I55" i="19"/>
  <c r="I56" i="19"/>
  <c r="L56" i="19" s="1"/>
  <c r="N56" i="19" s="1"/>
  <c r="I57" i="19"/>
  <c r="I58" i="19"/>
  <c r="L58" i="19" s="1"/>
  <c r="N58" i="19" s="1"/>
  <c r="I59" i="19"/>
  <c r="I60" i="19"/>
  <c r="L60" i="19" s="1"/>
  <c r="N60" i="19" s="1"/>
  <c r="I61" i="19"/>
  <c r="I62" i="19"/>
  <c r="L62" i="19" s="1"/>
  <c r="N62" i="19" s="1"/>
  <c r="I63" i="19"/>
  <c r="I64" i="19"/>
  <c r="L64" i="19" s="1"/>
  <c r="N64" i="19" s="1"/>
  <c r="I65" i="19"/>
  <c r="I66" i="19"/>
  <c r="L66" i="19" s="1"/>
  <c r="N66" i="19" s="1"/>
  <c r="I67" i="19"/>
  <c r="I68" i="19"/>
  <c r="L68" i="19" s="1"/>
  <c r="N68" i="19" s="1"/>
  <c r="I69" i="19"/>
  <c r="I70" i="19"/>
  <c r="L70" i="19" s="1"/>
  <c r="N70" i="19" s="1"/>
  <c r="I71" i="19"/>
  <c r="I72" i="19"/>
  <c r="L72" i="19" s="1"/>
  <c r="N72" i="19" s="1"/>
  <c r="I73" i="19"/>
  <c r="I74" i="19"/>
  <c r="L74" i="19" s="1"/>
  <c r="N74" i="19" s="1"/>
  <c r="I75" i="19"/>
  <c r="J5" i="20"/>
  <c r="I6" i="20"/>
  <c r="L6" i="20" s="1"/>
  <c r="N6" i="20" s="1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L5" i="20"/>
  <c r="N5" i="20" s="1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I7" i="21"/>
  <c r="I8" i="21"/>
  <c r="L8" i="21" s="1"/>
  <c r="N8" i="21" s="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3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11" i="21"/>
  <c r="L11" i="21" s="1"/>
  <c r="N11" i="21" s="1"/>
  <c r="I12" i="21"/>
  <c r="L12" i="21" s="1"/>
  <c r="N12" i="21" s="1"/>
  <c r="I13" i="21"/>
  <c r="L13" i="21" s="1"/>
  <c r="N13" i="21" s="1"/>
  <c r="I14" i="21"/>
  <c r="L14" i="21" s="1"/>
  <c r="N14" i="21" s="1"/>
  <c r="I15" i="21"/>
  <c r="L15" i="21" s="1"/>
  <c r="N15" i="21" s="1"/>
  <c r="I16" i="21"/>
  <c r="L16" i="21" s="1"/>
  <c r="N16" i="21" s="1"/>
  <c r="I17" i="21"/>
  <c r="L17" i="21" s="1"/>
  <c r="N17" i="21" s="1"/>
  <c r="I18" i="21"/>
  <c r="L18" i="21" s="1"/>
  <c r="N18" i="21" s="1"/>
  <c r="I19" i="21"/>
  <c r="L19" i="21" s="1"/>
  <c r="N19" i="21" s="1"/>
  <c r="I20" i="21"/>
  <c r="L20" i="21" s="1"/>
  <c r="N20" i="21" s="1"/>
  <c r="I21" i="21"/>
  <c r="L21" i="21" s="1"/>
  <c r="N21" i="21" s="1"/>
  <c r="I22" i="21"/>
  <c r="L22" i="21" s="1"/>
  <c r="N22" i="21" s="1"/>
  <c r="I23" i="21"/>
  <c r="L23" i="21" s="1"/>
  <c r="N23" i="21" s="1"/>
  <c r="I24" i="21"/>
  <c r="L24" i="21" s="1"/>
  <c r="N24" i="21" s="1"/>
  <c r="I25" i="21"/>
  <c r="L25" i="21" s="1"/>
  <c r="N25" i="21" s="1"/>
  <c r="I26" i="21"/>
  <c r="L26" i="21" s="1"/>
  <c r="N26" i="21" s="1"/>
  <c r="I27" i="21"/>
  <c r="L27" i="21" s="1"/>
  <c r="N27" i="21" s="1"/>
  <c r="I28" i="21"/>
  <c r="L28" i="21" s="1"/>
  <c r="N28" i="21" s="1"/>
  <c r="I29" i="21"/>
  <c r="L29" i="21" s="1"/>
  <c r="N29" i="21" s="1"/>
  <c r="I30" i="21"/>
  <c r="L30" i="21" s="1"/>
  <c r="N30" i="21" s="1"/>
  <c r="I31" i="21"/>
  <c r="L31" i="21" s="1"/>
  <c r="N31" i="21" s="1"/>
  <c r="I32" i="21"/>
  <c r="L32" i="21" s="1"/>
  <c r="N32" i="21" s="1"/>
  <c r="I33" i="21"/>
  <c r="L33" i="21" s="1"/>
  <c r="N33" i="21" s="1"/>
  <c r="I34" i="21"/>
  <c r="L34" i="21" s="1"/>
  <c r="N34" i="21" s="1"/>
  <c r="I35" i="21"/>
  <c r="L35" i="21" s="1"/>
  <c r="N35" i="21" s="1"/>
  <c r="I36" i="21"/>
  <c r="L36" i="21" s="1"/>
  <c r="N36" i="21" s="1"/>
  <c r="I37" i="21"/>
  <c r="L37" i="21" s="1"/>
  <c r="N37" i="21" s="1"/>
  <c r="I38" i="21"/>
  <c r="L38" i="21" s="1"/>
  <c r="N38" i="21" s="1"/>
  <c r="I39" i="21"/>
  <c r="L39" i="21" s="1"/>
  <c r="N39" i="21" s="1"/>
  <c r="I40" i="21"/>
  <c r="L40" i="21" s="1"/>
  <c r="N40" i="21" s="1"/>
  <c r="I41" i="21"/>
  <c r="L41" i="21" s="1"/>
  <c r="N41" i="21" s="1"/>
  <c r="I42" i="21"/>
  <c r="I44" i="21"/>
  <c r="I45" i="21"/>
  <c r="L45" i="21" s="1"/>
  <c r="N45" i="21" s="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5" i="22"/>
  <c r="L5" i="22" s="1"/>
  <c r="N5" i="22" s="1"/>
  <c r="I6" i="22"/>
  <c r="L6" i="22" s="1"/>
  <c r="N6" i="22" s="1"/>
  <c r="I9" i="22"/>
  <c r="I10" i="22"/>
  <c r="L10" i="22" s="1"/>
  <c r="N10" i="22" s="1"/>
  <c r="I11" i="22"/>
  <c r="L11" i="22" s="1"/>
  <c r="N11" i="22" s="1"/>
  <c r="I12" i="22"/>
  <c r="L12" i="22" s="1"/>
  <c r="N12" i="22" s="1"/>
  <c r="I13" i="22"/>
  <c r="L13" i="22" s="1"/>
  <c r="N13" i="22" s="1"/>
  <c r="I14" i="22"/>
  <c r="L14" i="22" s="1"/>
  <c r="N14" i="22" s="1"/>
  <c r="I15" i="22"/>
  <c r="L15" i="22" s="1"/>
  <c r="N15" i="22" s="1"/>
  <c r="I16" i="22"/>
  <c r="L16" i="22" s="1"/>
  <c r="N16" i="22" s="1"/>
  <c r="I17" i="22"/>
  <c r="L17" i="22" s="1"/>
  <c r="N17" i="22" s="1"/>
  <c r="I18" i="22"/>
  <c r="L18" i="22" s="1"/>
  <c r="N18" i="22" s="1"/>
  <c r="I19" i="22"/>
  <c r="L19" i="22" s="1"/>
  <c r="N19" i="22" s="1"/>
  <c r="I20" i="22"/>
  <c r="L20" i="22" s="1"/>
  <c r="N20" i="22" s="1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3" i="22"/>
  <c r="I44" i="22"/>
  <c r="L44" i="22" s="1"/>
  <c r="N44" i="22" s="1"/>
  <c r="I45" i="22"/>
  <c r="L45" i="22" s="1"/>
  <c r="N45" i="22" s="1"/>
  <c r="I46" i="22"/>
  <c r="L46" i="22" s="1"/>
  <c r="N46" i="22" s="1"/>
  <c r="I47" i="22"/>
  <c r="L47" i="22" s="1"/>
  <c r="N47" i="22" s="1"/>
  <c r="I48" i="22"/>
  <c r="L48" i="22" s="1"/>
  <c r="N48" i="22" s="1"/>
  <c r="I49" i="22"/>
  <c r="L49" i="22" s="1"/>
  <c r="N49" i="22" s="1"/>
  <c r="I50" i="22"/>
  <c r="L50" i="22" s="1"/>
  <c r="N50" i="22" s="1"/>
  <c r="I51" i="22"/>
  <c r="L51" i="22" s="1"/>
  <c r="N51" i="22" s="1"/>
  <c r="I52" i="22"/>
  <c r="L52" i="22" s="1"/>
  <c r="N52" i="22" s="1"/>
  <c r="I53" i="22"/>
  <c r="L53" i="22" s="1"/>
  <c r="N53" i="22" s="1"/>
  <c r="I54" i="22"/>
  <c r="L54" i="22" s="1"/>
  <c r="N54" i="22" s="1"/>
  <c r="I55" i="22"/>
  <c r="L55" i="22" s="1"/>
  <c r="N55" i="22" s="1"/>
  <c r="I56" i="22"/>
  <c r="L56" i="22" s="1"/>
  <c r="N56" i="22" s="1"/>
  <c r="I57" i="22"/>
  <c r="L57" i="22" s="1"/>
  <c r="N57" i="22" s="1"/>
  <c r="I58" i="22"/>
  <c r="L58" i="22" s="1"/>
  <c r="N58" i="22" s="1"/>
  <c r="I59" i="22"/>
  <c r="L59" i="22" s="1"/>
  <c r="N59" i="22" s="1"/>
  <c r="I60" i="22"/>
  <c r="L60" i="22" s="1"/>
  <c r="N60" i="22" s="1"/>
  <c r="I61" i="22"/>
  <c r="L61" i="22" s="1"/>
  <c r="N61" i="22" s="1"/>
  <c r="I62" i="22"/>
  <c r="L62" i="22" s="1"/>
  <c r="N62" i="22" s="1"/>
  <c r="I63" i="22"/>
  <c r="L63" i="22" s="1"/>
  <c r="N63" i="22" s="1"/>
  <c r="I64" i="22"/>
  <c r="L64" i="22" s="1"/>
  <c r="N64" i="22" s="1"/>
  <c r="I65" i="22"/>
  <c r="L65" i="22" s="1"/>
  <c r="N65" i="22" s="1"/>
  <c r="I66" i="22"/>
  <c r="L66" i="22" s="1"/>
  <c r="N66" i="22" s="1"/>
  <c r="I67" i="22"/>
  <c r="L67" i="22" s="1"/>
  <c r="N67" i="22" s="1"/>
  <c r="I68" i="22"/>
  <c r="L68" i="22" s="1"/>
  <c r="N68" i="22" s="1"/>
  <c r="I69" i="22"/>
  <c r="L69" i="22" s="1"/>
  <c r="N69" i="22" s="1"/>
  <c r="I70" i="22"/>
  <c r="L70" i="22" s="1"/>
  <c r="N70" i="22" s="1"/>
  <c r="I71" i="22"/>
  <c r="L71" i="22" s="1"/>
  <c r="N71" i="22" s="1"/>
  <c r="I72" i="22"/>
  <c r="L72" i="22" s="1"/>
  <c r="N72" i="22" s="1"/>
  <c r="I73" i="22"/>
  <c r="L73" i="22" s="1"/>
  <c r="N73" i="22" s="1"/>
  <c r="I74" i="22"/>
  <c r="L74" i="22" s="1"/>
  <c r="N74" i="22" s="1"/>
  <c r="I75" i="22"/>
  <c r="L75" i="22" s="1"/>
  <c r="N75" i="22" s="1"/>
  <c r="J8" i="5"/>
  <c r="J45" i="5"/>
  <c r="J5" i="9"/>
  <c r="I6" i="9"/>
  <c r="J50" i="9"/>
  <c r="I59" i="9"/>
  <c r="J66" i="9"/>
  <c r="I75" i="9"/>
  <c r="I51" i="9"/>
  <c r="J58" i="9"/>
  <c r="I67" i="9"/>
  <c r="J74" i="9"/>
  <c r="I5" i="10"/>
  <c r="J6" i="10"/>
  <c r="J16" i="10"/>
  <c r="I25" i="10"/>
  <c r="J32" i="10"/>
  <c r="I41" i="10"/>
  <c r="I17" i="10"/>
  <c r="J24" i="10"/>
  <c r="I33" i="10"/>
  <c r="J40" i="10"/>
  <c r="J49" i="10"/>
  <c r="J8" i="11"/>
  <c r="J46" i="12"/>
  <c r="I47" i="12"/>
  <c r="J6" i="8"/>
  <c r="I5" i="17"/>
  <c r="J6" i="17"/>
  <c r="J43" i="13"/>
  <c r="J5" i="26"/>
  <c r="L5" i="26" s="1"/>
  <c r="N5" i="26" s="1"/>
  <c r="I6" i="26"/>
  <c r="L6" i="26" s="1"/>
  <c r="N6" i="26" s="1"/>
  <c r="J9" i="26"/>
  <c r="L9" i="26" s="1"/>
  <c r="N9" i="26" s="1"/>
  <c r="I10" i="26"/>
  <c r="L10" i="26" s="1"/>
  <c r="N10" i="26" s="1"/>
  <c r="J11" i="26"/>
  <c r="L46" i="26"/>
  <c r="N46" i="26" s="1"/>
  <c r="J7" i="26"/>
  <c r="L7" i="26" s="1"/>
  <c r="N7" i="26" s="1"/>
  <c r="L11" i="26"/>
  <c r="N11" i="26" s="1"/>
  <c r="J42" i="26"/>
  <c r="L42" i="26" s="1"/>
  <c r="N42" i="26" s="1"/>
  <c r="I43" i="26"/>
  <c r="L43" i="26" s="1"/>
  <c r="N43" i="26" s="1"/>
  <c r="J46" i="26"/>
  <c r="I47" i="26"/>
  <c r="L47" i="26" s="1"/>
  <c r="N47" i="26" s="1"/>
  <c r="L48" i="26"/>
  <c r="N48" i="26" s="1"/>
  <c r="L49" i="26"/>
  <c r="N49" i="26" s="1"/>
  <c r="L50" i="26"/>
  <c r="N50" i="26" s="1"/>
  <c r="L51" i="26"/>
  <c r="N51" i="26" s="1"/>
  <c r="L52" i="26"/>
  <c r="N52" i="26" s="1"/>
  <c r="L53" i="26"/>
  <c r="N53" i="26" s="1"/>
  <c r="L54" i="26"/>
  <c r="N54" i="26" s="1"/>
  <c r="L55" i="26"/>
  <c r="N55" i="26" s="1"/>
  <c r="L56" i="26"/>
  <c r="N56" i="26" s="1"/>
  <c r="L57" i="26"/>
  <c r="N57" i="26" s="1"/>
  <c r="L58" i="26"/>
  <c r="N58" i="26" s="1"/>
  <c r="L59" i="26"/>
  <c r="N59" i="26" s="1"/>
  <c r="L60" i="26"/>
  <c r="N60" i="26" s="1"/>
  <c r="L61" i="26"/>
  <c r="N61" i="26" s="1"/>
  <c r="L62" i="26"/>
  <c r="N62" i="26" s="1"/>
  <c r="L63" i="26"/>
  <c r="N63" i="26" s="1"/>
  <c r="L64" i="26"/>
  <c r="N64" i="26" s="1"/>
  <c r="L65" i="26"/>
  <c r="N65" i="26" s="1"/>
  <c r="L66" i="26"/>
  <c r="N66" i="26" s="1"/>
  <c r="L67" i="26"/>
  <c r="N67" i="26" s="1"/>
  <c r="L68" i="26"/>
  <c r="N68" i="26" s="1"/>
  <c r="L69" i="26"/>
  <c r="N69" i="26" s="1"/>
  <c r="L70" i="26"/>
  <c r="N70" i="26" s="1"/>
  <c r="L71" i="26"/>
  <c r="N71" i="26" s="1"/>
  <c r="L72" i="26"/>
  <c r="N72" i="26" s="1"/>
  <c r="L73" i="26"/>
  <c r="N73" i="26" s="1"/>
  <c r="L74" i="26"/>
  <c r="N74" i="26" s="1"/>
  <c r="L75" i="26"/>
  <c r="N75" i="26" s="1"/>
  <c r="J44" i="26"/>
  <c r="L44" i="26" s="1"/>
  <c r="N44" i="26" s="1"/>
  <c r="J5" i="25"/>
  <c r="L5" i="25" s="1"/>
  <c r="N5" i="25" s="1"/>
  <c r="I6" i="25"/>
  <c r="L6" i="25" s="1"/>
  <c r="N6" i="25" s="1"/>
  <c r="J9" i="25"/>
  <c r="L9" i="25" s="1"/>
  <c r="N9" i="25" s="1"/>
  <c r="I10" i="25"/>
  <c r="L10" i="25" s="1"/>
  <c r="N10" i="25" s="1"/>
  <c r="J11" i="25"/>
  <c r="J7" i="25"/>
  <c r="L7" i="25" s="1"/>
  <c r="N7" i="25" s="1"/>
  <c r="L11" i="25"/>
  <c r="N11" i="25" s="1"/>
  <c r="J43" i="25"/>
  <c r="L43" i="25" s="1"/>
  <c r="N43" i="25" s="1"/>
  <c r="I42" i="25"/>
  <c r="L42" i="25" s="1"/>
  <c r="N42" i="25" s="1"/>
  <c r="J45" i="25"/>
  <c r="L45" i="25" s="1"/>
  <c r="N45" i="25" s="1"/>
  <c r="I46" i="25"/>
  <c r="L46" i="25" s="1"/>
  <c r="N46" i="25" s="1"/>
  <c r="J47" i="25"/>
  <c r="L47" i="25" s="1"/>
  <c r="N47" i="25" s="1"/>
  <c r="J5" i="24"/>
  <c r="L5" i="24" s="1"/>
  <c r="N5" i="24" s="1"/>
  <c r="I6" i="24"/>
  <c r="L6" i="24" s="1"/>
  <c r="N6" i="24" s="1"/>
  <c r="J9" i="24"/>
  <c r="L9" i="24" s="1"/>
  <c r="N9" i="24" s="1"/>
  <c r="I10" i="24"/>
  <c r="L10" i="24" s="1"/>
  <c r="N10" i="24" s="1"/>
  <c r="J11" i="24"/>
  <c r="L11" i="24" s="1"/>
  <c r="N11" i="24" s="1"/>
  <c r="J7" i="24"/>
  <c r="L7" i="24" s="1"/>
  <c r="N7" i="24" s="1"/>
  <c r="J43" i="24"/>
  <c r="L43" i="24" s="1"/>
  <c r="N43" i="24" s="1"/>
  <c r="I42" i="24"/>
  <c r="L42" i="24" s="1"/>
  <c r="N42" i="24" s="1"/>
  <c r="J45" i="24"/>
  <c r="L45" i="24" s="1"/>
  <c r="N45" i="24" s="1"/>
  <c r="I46" i="24"/>
  <c r="L46" i="24" s="1"/>
  <c r="N46" i="24" s="1"/>
  <c r="J47" i="24"/>
  <c r="L47" i="24" s="1"/>
  <c r="N47" i="24" s="1"/>
  <c r="J7" i="23"/>
  <c r="L7" i="23" s="1"/>
  <c r="N7" i="23" s="1"/>
  <c r="I8" i="23"/>
  <c r="L8" i="23" s="1"/>
  <c r="N8" i="23" s="1"/>
  <c r="J11" i="23"/>
  <c r="L11" i="23" s="1"/>
  <c r="N11" i="23" s="1"/>
  <c r="J9" i="23"/>
  <c r="L9" i="23" s="1"/>
  <c r="N9" i="23" s="1"/>
  <c r="J42" i="23"/>
  <c r="L42" i="23" s="1"/>
  <c r="N42" i="23" s="1"/>
  <c r="I43" i="23"/>
  <c r="L43" i="23" s="1"/>
  <c r="N43" i="23" s="1"/>
  <c r="J46" i="23"/>
  <c r="L46" i="23" s="1"/>
  <c r="N46" i="23" s="1"/>
  <c r="I47" i="23"/>
  <c r="L47" i="23" s="1"/>
  <c r="N47" i="23" s="1"/>
  <c r="L48" i="23"/>
  <c r="N48" i="23" s="1"/>
  <c r="L49" i="23"/>
  <c r="N49" i="23" s="1"/>
  <c r="L50" i="23"/>
  <c r="N50" i="23" s="1"/>
  <c r="L51" i="23"/>
  <c r="N51" i="23" s="1"/>
  <c r="L52" i="23"/>
  <c r="N52" i="23" s="1"/>
  <c r="L53" i="23"/>
  <c r="N53" i="23" s="1"/>
  <c r="L54" i="23"/>
  <c r="N54" i="23" s="1"/>
  <c r="L55" i="23"/>
  <c r="N55" i="23" s="1"/>
  <c r="L56" i="23"/>
  <c r="N56" i="23" s="1"/>
  <c r="L57" i="23"/>
  <c r="N57" i="23" s="1"/>
  <c r="L58" i="23"/>
  <c r="N58" i="23" s="1"/>
  <c r="L59" i="23"/>
  <c r="N59" i="23" s="1"/>
  <c r="L60" i="23"/>
  <c r="N60" i="23" s="1"/>
  <c r="L61" i="23"/>
  <c r="N61" i="23" s="1"/>
  <c r="L62" i="23"/>
  <c r="N62" i="23" s="1"/>
  <c r="L63" i="23"/>
  <c r="N63" i="23" s="1"/>
  <c r="L64" i="23"/>
  <c r="N64" i="23" s="1"/>
  <c r="L65" i="23"/>
  <c r="N65" i="23" s="1"/>
  <c r="L66" i="23"/>
  <c r="N66" i="23" s="1"/>
  <c r="L67" i="23"/>
  <c r="N67" i="23" s="1"/>
  <c r="L68" i="23"/>
  <c r="N68" i="23" s="1"/>
  <c r="L69" i="23"/>
  <c r="N69" i="23" s="1"/>
  <c r="L70" i="23"/>
  <c r="N70" i="23" s="1"/>
  <c r="L71" i="23"/>
  <c r="N71" i="23" s="1"/>
  <c r="L72" i="23"/>
  <c r="N72" i="23" s="1"/>
  <c r="L73" i="23"/>
  <c r="N73" i="23" s="1"/>
  <c r="L74" i="23"/>
  <c r="N74" i="23" s="1"/>
  <c r="L75" i="23"/>
  <c r="N75" i="23" s="1"/>
  <c r="J44" i="23"/>
  <c r="L44" i="23" s="1"/>
  <c r="N44" i="23" s="1"/>
  <c r="J7" i="22"/>
  <c r="L7" i="22" s="1"/>
  <c r="N7" i="22" s="1"/>
  <c r="I8" i="22"/>
  <c r="L8" i="22" s="1"/>
  <c r="N8" i="22" s="1"/>
  <c r="J9" i="22"/>
  <c r="L9" i="22" s="1"/>
  <c r="N9" i="22" s="1"/>
  <c r="L21" i="22"/>
  <c r="N21" i="22" s="1"/>
  <c r="L22" i="22"/>
  <c r="N22" i="22" s="1"/>
  <c r="L23" i="22"/>
  <c r="N23" i="22" s="1"/>
  <c r="L24" i="22"/>
  <c r="N24" i="22" s="1"/>
  <c r="L25" i="22"/>
  <c r="N25" i="22" s="1"/>
  <c r="L26" i="22"/>
  <c r="N26" i="22" s="1"/>
  <c r="L27" i="22"/>
  <c r="N27" i="22" s="1"/>
  <c r="L28" i="22"/>
  <c r="N28" i="22" s="1"/>
  <c r="L29" i="22"/>
  <c r="N29" i="22" s="1"/>
  <c r="L30" i="22"/>
  <c r="N30" i="22" s="1"/>
  <c r="L31" i="22"/>
  <c r="N31" i="22" s="1"/>
  <c r="L32" i="22"/>
  <c r="N32" i="22" s="1"/>
  <c r="L33" i="22"/>
  <c r="N33" i="22" s="1"/>
  <c r="L34" i="22"/>
  <c r="N34" i="22" s="1"/>
  <c r="L35" i="22"/>
  <c r="N35" i="22" s="1"/>
  <c r="L36" i="22"/>
  <c r="N36" i="22" s="1"/>
  <c r="L37" i="22"/>
  <c r="N37" i="22" s="1"/>
  <c r="L38" i="22"/>
  <c r="N38" i="22" s="1"/>
  <c r="L39" i="22"/>
  <c r="N39" i="22" s="1"/>
  <c r="L40" i="22"/>
  <c r="N40" i="22" s="1"/>
  <c r="L41" i="22"/>
  <c r="N41" i="22" s="1"/>
  <c r="J43" i="22"/>
  <c r="L43" i="22" s="1"/>
  <c r="N43" i="22" s="1"/>
  <c r="I42" i="22"/>
  <c r="L42" i="22" s="1"/>
  <c r="N42" i="22" s="1"/>
  <c r="J5" i="21"/>
  <c r="L5" i="21" s="1"/>
  <c r="N5" i="21" s="1"/>
  <c r="I6" i="21"/>
  <c r="L6" i="21" s="1"/>
  <c r="N6" i="21" s="1"/>
  <c r="J9" i="21"/>
  <c r="L9" i="21" s="1"/>
  <c r="N9" i="21" s="1"/>
  <c r="J7" i="21"/>
  <c r="L7" i="21" s="1"/>
  <c r="N7" i="21" s="1"/>
  <c r="I10" i="21"/>
  <c r="L10" i="21" s="1"/>
  <c r="N10" i="21" s="1"/>
  <c r="J42" i="21"/>
  <c r="L42" i="21" s="1"/>
  <c r="N42" i="21" s="1"/>
  <c r="I43" i="21"/>
  <c r="L43" i="21" s="1"/>
  <c r="N43" i="21" s="1"/>
  <c r="L46" i="21"/>
  <c r="N46" i="21" s="1"/>
  <c r="L47" i="21"/>
  <c r="N47" i="21" s="1"/>
  <c r="L48" i="21"/>
  <c r="N48" i="21" s="1"/>
  <c r="L49" i="21"/>
  <c r="N49" i="21" s="1"/>
  <c r="L50" i="21"/>
  <c r="N50" i="21" s="1"/>
  <c r="L51" i="21"/>
  <c r="N51" i="21" s="1"/>
  <c r="L52" i="21"/>
  <c r="N52" i="21" s="1"/>
  <c r="L53" i="21"/>
  <c r="N53" i="21" s="1"/>
  <c r="L54" i="21"/>
  <c r="N54" i="21" s="1"/>
  <c r="L55" i="21"/>
  <c r="N55" i="21" s="1"/>
  <c r="L56" i="21"/>
  <c r="N56" i="21" s="1"/>
  <c r="L57" i="21"/>
  <c r="N57" i="21" s="1"/>
  <c r="L58" i="21"/>
  <c r="N58" i="21" s="1"/>
  <c r="L59" i="21"/>
  <c r="N59" i="21" s="1"/>
  <c r="L60" i="21"/>
  <c r="N60" i="21" s="1"/>
  <c r="L61" i="21"/>
  <c r="N61" i="21" s="1"/>
  <c r="L62" i="21"/>
  <c r="N62" i="21" s="1"/>
  <c r="L63" i="21"/>
  <c r="N63" i="21" s="1"/>
  <c r="L64" i="21"/>
  <c r="N64" i="21" s="1"/>
  <c r="L65" i="21"/>
  <c r="N65" i="21" s="1"/>
  <c r="L66" i="21"/>
  <c r="N66" i="21" s="1"/>
  <c r="L67" i="21"/>
  <c r="N67" i="21" s="1"/>
  <c r="L68" i="21"/>
  <c r="N68" i="21" s="1"/>
  <c r="L69" i="21"/>
  <c r="N69" i="21" s="1"/>
  <c r="L70" i="21"/>
  <c r="N70" i="21" s="1"/>
  <c r="L71" i="21"/>
  <c r="N71" i="21" s="1"/>
  <c r="L72" i="21"/>
  <c r="N72" i="21" s="1"/>
  <c r="L73" i="21"/>
  <c r="N73" i="21" s="1"/>
  <c r="L74" i="21"/>
  <c r="N74" i="21" s="1"/>
  <c r="L75" i="21"/>
  <c r="N75" i="21" s="1"/>
  <c r="J44" i="21"/>
  <c r="L44" i="21" s="1"/>
  <c r="N44" i="21" s="1"/>
  <c r="J7" i="20"/>
  <c r="L7" i="20" s="1"/>
  <c r="N7" i="20" s="1"/>
  <c r="I8" i="20"/>
  <c r="L8" i="20" s="1"/>
  <c r="N8" i="20" s="1"/>
  <c r="J9" i="20"/>
  <c r="L9" i="20" s="1"/>
  <c r="N9" i="20" s="1"/>
  <c r="J42" i="20"/>
  <c r="L42" i="20" s="1"/>
  <c r="N42" i="20" s="1"/>
  <c r="I43" i="20"/>
  <c r="L43" i="20" s="1"/>
  <c r="N43" i="20" s="1"/>
  <c r="L44" i="20"/>
  <c r="N44" i="20" s="1"/>
  <c r="L45" i="20"/>
  <c r="N45" i="20" s="1"/>
  <c r="L46" i="20"/>
  <c r="N46" i="20" s="1"/>
  <c r="L47" i="20"/>
  <c r="N47" i="20" s="1"/>
  <c r="L48" i="20"/>
  <c r="N48" i="20" s="1"/>
  <c r="L49" i="20"/>
  <c r="N49" i="20" s="1"/>
  <c r="L50" i="20"/>
  <c r="N50" i="20" s="1"/>
  <c r="L51" i="20"/>
  <c r="N51" i="20" s="1"/>
  <c r="L52" i="20"/>
  <c r="N52" i="20" s="1"/>
  <c r="L53" i="20"/>
  <c r="N53" i="20" s="1"/>
  <c r="L54" i="20"/>
  <c r="N54" i="20" s="1"/>
  <c r="L55" i="20"/>
  <c r="N55" i="20" s="1"/>
  <c r="L56" i="20"/>
  <c r="N56" i="20" s="1"/>
  <c r="L57" i="20"/>
  <c r="N57" i="20" s="1"/>
  <c r="L58" i="20"/>
  <c r="N58" i="20" s="1"/>
  <c r="L59" i="20"/>
  <c r="N59" i="20" s="1"/>
  <c r="L60" i="20"/>
  <c r="N60" i="20" s="1"/>
  <c r="L61" i="20"/>
  <c r="N61" i="20" s="1"/>
  <c r="L62" i="20"/>
  <c r="N62" i="20" s="1"/>
  <c r="L63" i="20"/>
  <c r="N63" i="20" s="1"/>
  <c r="L64" i="20"/>
  <c r="N64" i="20" s="1"/>
  <c r="L65" i="20"/>
  <c r="N65" i="20" s="1"/>
  <c r="L66" i="20"/>
  <c r="N66" i="20" s="1"/>
  <c r="L67" i="20"/>
  <c r="N67" i="20" s="1"/>
  <c r="L68" i="20"/>
  <c r="N68" i="20" s="1"/>
  <c r="L69" i="20"/>
  <c r="N69" i="20" s="1"/>
  <c r="L70" i="20"/>
  <c r="N70" i="20" s="1"/>
  <c r="L71" i="20"/>
  <c r="N71" i="20" s="1"/>
  <c r="L72" i="20"/>
  <c r="N72" i="20" s="1"/>
  <c r="L73" i="20"/>
  <c r="N73" i="20" s="1"/>
  <c r="L74" i="20"/>
  <c r="N74" i="20" s="1"/>
  <c r="L75" i="20"/>
  <c r="N75" i="20" s="1"/>
  <c r="J7" i="19"/>
  <c r="L7" i="19" s="1"/>
  <c r="N7" i="19" s="1"/>
  <c r="I8" i="19"/>
  <c r="L8" i="19" s="1"/>
  <c r="N8" i="19" s="1"/>
  <c r="J11" i="19"/>
  <c r="L11" i="19" s="1"/>
  <c r="N11" i="19" s="1"/>
  <c r="I12" i="19"/>
  <c r="L12" i="19" s="1"/>
  <c r="N12" i="19" s="1"/>
  <c r="L14" i="19"/>
  <c r="N14" i="19" s="1"/>
  <c r="L16" i="19"/>
  <c r="N16" i="19" s="1"/>
  <c r="L18" i="19"/>
  <c r="N18" i="19" s="1"/>
  <c r="L20" i="19"/>
  <c r="N20" i="19" s="1"/>
  <c r="L22" i="19"/>
  <c r="N22" i="19" s="1"/>
  <c r="L24" i="19"/>
  <c r="N24" i="19" s="1"/>
  <c r="L26" i="19"/>
  <c r="N26" i="19" s="1"/>
  <c r="L28" i="19"/>
  <c r="N28" i="19" s="1"/>
  <c r="L30" i="19"/>
  <c r="N30" i="19" s="1"/>
  <c r="J9" i="19"/>
  <c r="L9" i="19" s="1"/>
  <c r="N9" i="19" s="1"/>
  <c r="J43" i="19"/>
  <c r="L43" i="19" s="1"/>
  <c r="N43" i="19" s="1"/>
  <c r="J47" i="19"/>
  <c r="L47" i="19" s="1"/>
  <c r="N47" i="19" s="1"/>
  <c r="I42" i="19"/>
  <c r="L42" i="19" s="1"/>
  <c r="N42" i="19" s="1"/>
  <c r="J45" i="19"/>
  <c r="I46" i="19"/>
  <c r="L46" i="19" s="1"/>
  <c r="N46" i="19" s="1"/>
  <c r="J49" i="19"/>
  <c r="L49" i="19" s="1"/>
  <c r="N49" i="19" s="1"/>
  <c r="J7" i="18"/>
  <c r="L7" i="18" s="1"/>
  <c r="N7" i="18" s="1"/>
  <c r="I8" i="18"/>
  <c r="L8" i="18" s="1"/>
  <c r="N8" i="18" s="1"/>
  <c r="J9" i="18"/>
  <c r="L9" i="18" s="1"/>
  <c r="N9" i="18" s="1"/>
  <c r="I42" i="18"/>
  <c r="L42" i="18" s="1"/>
  <c r="N42" i="18" s="1"/>
  <c r="J43" i="18"/>
  <c r="L43" i="18" s="1"/>
  <c r="N43" i="18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4" i="6"/>
  <c r="I45" i="6"/>
  <c r="L45" i="6" s="1"/>
  <c r="N45" i="6" s="1"/>
  <c r="I46" i="6"/>
  <c r="I47" i="6"/>
  <c r="L47" i="6" s="1"/>
  <c r="N47" i="6" s="1"/>
  <c r="I48" i="6"/>
  <c r="I49" i="6"/>
  <c r="L49" i="6" s="1"/>
  <c r="N49" i="6" s="1"/>
  <c r="I50" i="6"/>
  <c r="I51" i="6"/>
  <c r="L51" i="6" s="1"/>
  <c r="N51" i="6" s="1"/>
  <c r="I52" i="6"/>
  <c r="I53" i="6"/>
  <c r="L53" i="6" s="1"/>
  <c r="N53" i="6" s="1"/>
  <c r="I54" i="6"/>
  <c r="I55" i="6"/>
  <c r="L55" i="6" s="1"/>
  <c r="N55" i="6" s="1"/>
  <c r="I56" i="6"/>
  <c r="I57" i="6"/>
  <c r="L57" i="6" s="1"/>
  <c r="N57" i="6" s="1"/>
  <c r="I58" i="6"/>
  <c r="I59" i="6"/>
  <c r="L59" i="6" s="1"/>
  <c r="N59" i="6" s="1"/>
  <c r="I60" i="6"/>
  <c r="I61" i="6"/>
  <c r="L61" i="6" s="1"/>
  <c r="N61" i="6" s="1"/>
  <c r="I62" i="6"/>
  <c r="I63" i="6"/>
  <c r="L63" i="6" s="1"/>
  <c r="N63" i="6" s="1"/>
  <c r="I64" i="6"/>
  <c r="I65" i="6"/>
  <c r="L65" i="6" s="1"/>
  <c r="N65" i="6" s="1"/>
  <c r="I66" i="6"/>
  <c r="I67" i="6"/>
  <c r="L67" i="6" s="1"/>
  <c r="N67" i="6" s="1"/>
  <c r="I68" i="6"/>
  <c r="I69" i="6"/>
  <c r="L69" i="6" s="1"/>
  <c r="N69" i="6" s="1"/>
  <c r="I70" i="6"/>
  <c r="I71" i="6"/>
  <c r="L71" i="6" s="1"/>
  <c r="N71" i="6" s="1"/>
  <c r="I72" i="6"/>
  <c r="I73" i="6"/>
  <c r="L73" i="6" s="1"/>
  <c r="N73" i="6" s="1"/>
  <c r="I74" i="6"/>
  <c r="I75" i="6"/>
  <c r="L75" i="6" s="1"/>
  <c r="N75" i="6" s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6" i="5"/>
  <c r="I9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4" i="5"/>
  <c r="I45" i="5"/>
  <c r="L45" i="5" s="1"/>
  <c r="N45" i="5" s="1"/>
  <c r="J47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I7" i="5"/>
  <c r="I8" i="5"/>
  <c r="L8" i="5" s="1"/>
  <c r="N8" i="5" s="1"/>
  <c r="J10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3" i="5"/>
  <c r="I46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I5" i="4"/>
  <c r="L5" i="4" s="1"/>
  <c r="N5" i="4" s="1"/>
  <c r="I6" i="4"/>
  <c r="L6" i="4" s="1"/>
  <c r="N6" i="4" s="1"/>
  <c r="I7" i="4"/>
  <c r="L7" i="4" s="1"/>
  <c r="N7" i="4" s="1"/>
  <c r="I8" i="4"/>
  <c r="L8" i="4" s="1"/>
  <c r="N8" i="4" s="1"/>
  <c r="I9" i="4"/>
  <c r="L9" i="4" s="1"/>
  <c r="N9" i="4" s="1"/>
  <c r="I10" i="4"/>
  <c r="L10" i="4" s="1"/>
  <c r="N10" i="4" s="1"/>
  <c r="I11" i="4"/>
  <c r="L11" i="4" s="1"/>
  <c r="N11" i="4" s="1"/>
  <c r="I12" i="4"/>
  <c r="L12" i="4" s="1"/>
  <c r="N12" i="4" s="1"/>
  <c r="I13" i="4"/>
  <c r="L13" i="4" s="1"/>
  <c r="N13" i="4" s="1"/>
  <c r="I14" i="4"/>
  <c r="L14" i="4" s="1"/>
  <c r="N14" i="4" s="1"/>
  <c r="I15" i="4"/>
  <c r="L15" i="4" s="1"/>
  <c r="N15" i="4" s="1"/>
  <c r="I16" i="4"/>
  <c r="L16" i="4" s="1"/>
  <c r="N16" i="4" s="1"/>
  <c r="I17" i="4"/>
  <c r="L17" i="4" s="1"/>
  <c r="N17" i="4" s="1"/>
  <c r="I18" i="4"/>
  <c r="L18" i="4" s="1"/>
  <c r="N18" i="4" s="1"/>
  <c r="I19" i="4"/>
  <c r="L19" i="4" s="1"/>
  <c r="N19" i="4" s="1"/>
  <c r="I20" i="4"/>
  <c r="L20" i="4" s="1"/>
  <c r="N20" i="4" s="1"/>
  <c r="I21" i="4"/>
  <c r="L21" i="4" s="1"/>
  <c r="N21" i="4" s="1"/>
  <c r="I22" i="4"/>
  <c r="L22" i="4" s="1"/>
  <c r="N22" i="4" s="1"/>
  <c r="I23" i="4"/>
  <c r="L23" i="4" s="1"/>
  <c r="N23" i="4" s="1"/>
  <c r="I24" i="4"/>
  <c r="L24" i="4" s="1"/>
  <c r="N24" i="4" s="1"/>
  <c r="I25" i="4"/>
  <c r="L25" i="4" s="1"/>
  <c r="N25" i="4" s="1"/>
  <c r="I26" i="4"/>
  <c r="L26" i="4" s="1"/>
  <c r="N26" i="4" s="1"/>
  <c r="I27" i="4"/>
  <c r="L27" i="4" s="1"/>
  <c r="N27" i="4" s="1"/>
  <c r="I28" i="4"/>
  <c r="L28" i="4" s="1"/>
  <c r="N28" i="4" s="1"/>
  <c r="I29" i="4"/>
  <c r="L29" i="4" s="1"/>
  <c r="N29" i="4" s="1"/>
  <c r="I30" i="4"/>
  <c r="L30" i="4" s="1"/>
  <c r="N30" i="4" s="1"/>
  <c r="I31" i="4"/>
  <c r="L31" i="4" s="1"/>
  <c r="N31" i="4" s="1"/>
  <c r="I32" i="4"/>
  <c r="L32" i="4" s="1"/>
  <c r="N32" i="4" s="1"/>
  <c r="I33" i="4"/>
  <c r="L33" i="4" s="1"/>
  <c r="N33" i="4" s="1"/>
  <c r="I34" i="4"/>
  <c r="L34" i="4" s="1"/>
  <c r="N34" i="4" s="1"/>
  <c r="I35" i="4"/>
  <c r="L35" i="4" s="1"/>
  <c r="N35" i="4" s="1"/>
  <c r="I36" i="4"/>
  <c r="L36" i="4" s="1"/>
  <c r="N36" i="4" s="1"/>
  <c r="I37" i="4"/>
  <c r="L37" i="4" s="1"/>
  <c r="N37" i="4" s="1"/>
  <c r="I38" i="4"/>
  <c r="L38" i="4" s="1"/>
  <c r="N38" i="4" s="1"/>
  <c r="I39" i="4"/>
  <c r="L39" i="4" s="1"/>
  <c r="N39" i="4" s="1"/>
  <c r="I40" i="4"/>
  <c r="L40" i="4" s="1"/>
  <c r="N40" i="4" s="1"/>
  <c r="I41" i="4"/>
  <c r="L41" i="4" s="1"/>
  <c r="N41" i="4" s="1"/>
  <c r="I42" i="4"/>
  <c r="I44" i="4"/>
  <c r="L44" i="4" s="1"/>
  <c r="N44" i="4" s="1"/>
  <c r="I45" i="4"/>
  <c r="L45" i="4" s="1"/>
  <c r="N45" i="4" s="1"/>
  <c r="I46" i="4"/>
  <c r="L46" i="4" s="1"/>
  <c r="N46" i="4" s="1"/>
  <c r="I47" i="4"/>
  <c r="L47" i="4" s="1"/>
  <c r="N47" i="4" s="1"/>
  <c r="I48" i="4"/>
  <c r="L48" i="4" s="1"/>
  <c r="N48" i="4" s="1"/>
  <c r="I49" i="4"/>
  <c r="L49" i="4" s="1"/>
  <c r="N49" i="4" s="1"/>
  <c r="I50" i="4"/>
  <c r="L50" i="4" s="1"/>
  <c r="N50" i="4" s="1"/>
  <c r="I51" i="4"/>
  <c r="L51" i="4" s="1"/>
  <c r="N51" i="4" s="1"/>
  <c r="I52" i="4"/>
  <c r="L52" i="4" s="1"/>
  <c r="N52" i="4" s="1"/>
  <c r="I53" i="4"/>
  <c r="L53" i="4" s="1"/>
  <c r="N53" i="4" s="1"/>
  <c r="I54" i="4"/>
  <c r="L54" i="4" s="1"/>
  <c r="N54" i="4" s="1"/>
  <c r="I55" i="4"/>
  <c r="L55" i="4" s="1"/>
  <c r="N55" i="4" s="1"/>
  <c r="I56" i="4"/>
  <c r="L56" i="4" s="1"/>
  <c r="N56" i="4" s="1"/>
  <c r="I57" i="4"/>
  <c r="L57" i="4" s="1"/>
  <c r="N57" i="4" s="1"/>
  <c r="I58" i="4"/>
  <c r="L58" i="4" s="1"/>
  <c r="N58" i="4" s="1"/>
  <c r="I59" i="4"/>
  <c r="L59" i="4" s="1"/>
  <c r="N59" i="4" s="1"/>
  <c r="I60" i="4"/>
  <c r="L60" i="4" s="1"/>
  <c r="N60" i="4" s="1"/>
  <c r="I61" i="4"/>
  <c r="L61" i="4" s="1"/>
  <c r="N61" i="4" s="1"/>
  <c r="I62" i="4"/>
  <c r="L62" i="4" s="1"/>
  <c r="N62" i="4" s="1"/>
  <c r="I63" i="4"/>
  <c r="L63" i="4" s="1"/>
  <c r="N63" i="4" s="1"/>
  <c r="I64" i="4"/>
  <c r="L64" i="4" s="1"/>
  <c r="N64" i="4" s="1"/>
  <c r="I65" i="4"/>
  <c r="L65" i="4" s="1"/>
  <c r="N65" i="4" s="1"/>
  <c r="I66" i="4"/>
  <c r="L66" i="4" s="1"/>
  <c r="N66" i="4" s="1"/>
  <c r="I67" i="4"/>
  <c r="L67" i="4" s="1"/>
  <c r="N67" i="4" s="1"/>
  <c r="I68" i="4"/>
  <c r="L68" i="4" s="1"/>
  <c r="N68" i="4" s="1"/>
  <c r="I69" i="4"/>
  <c r="L69" i="4" s="1"/>
  <c r="N69" i="4" s="1"/>
  <c r="I70" i="4"/>
  <c r="L70" i="4" s="1"/>
  <c r="N70" i="4" s="1"/>
  <c r="I71" i="4"/>
  <c r="L71" i="4" s="1"/>
  <c r="N71" i="4" s="1"/>
  <c r="I72" i="4"/>
  <c r="L72" i="4" s="1"/>
  <c r="N72" i="4" s="1"/>
  <c r="I73" i="4"/>
  <c r="L73" i="4" s="1"/>
  <c r="N73" i="4" s="1"/>
  <c r="I74" i="4"/>
  <c r="L74" i="4" s="1"/>
  <c r="N74" i="4" s="1"/>
  <c r="I75" i="4"/>
  <c r="L75" i="4" s="1"/>
  <c r="N75" i="4" s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I5" i="7"/>
  <c r="L5" i="7" s="1"/>
  <c r="N5" i="7" s="1"/>
  <c r="I6" i="7"/>
  <c r="L6" i="7" s="1"/>
  <c r="N6" i="7" s="1"/>
  <c r="I7" i="7"/>
  <c r="L7" i="7" s="1"/>
  <c r="N7" i="7" s="1"/>
  <c r="I8" i="7"/>
  <c r="L8" i="7" s="1"/>
  <c r="N8" i="7" s="1"/>
  <c r="I9" i="7"/>
  <c r="L9" i="7" s="1"/>
  <c r="N9" i="7" s="1"/>
  <c r="I10" i="7"/>
  <c r="L10" i="7" s="1"/>
  <c r="N10" i="7" s="1"/>
  <c r="I11" i="7"/>
  <c r="L11" i="7" s="1"/>
  <c r="N11" i="7" s="1"/>
  <c r="I12" i="7"/>
  <c r="L12" i="7" s="1"/>
  <c r="N12" i="7" s="1"/>
  <c r="I13" i="7"/>
  <c r="L13" i="7" s="1"/>
  <c r="N13" i="7" s="1"/>
  <c r="I14" i="7"/>
  <c r="L14" i="7" s="1"/>
  <c r="N14" i="7" s="1"/>
  <c r="I15" i="7"/>
  <c r="L15" i="7" s="1"/>
  <c r="N15" i="7" s="1"/>
  <c r="I16" i="7"/>
  <c r="L16" i="7" s="1"/>
  <c r="N16" i="7" s="1"/>
  <c r="I17" i="7"/>
  <c r="L17" i="7" s="1"/>
  <c r="N17" i="7" s="1"/>
  <c r="I18" i="7"/>
  <c r="L18" i="7" s="1"/>
  <c r="N18" i="7" s="1"/>
  <c r="I19" i="7"/>
  <c r="L19" i="7" s="1"/>
  <c r="N19" i="7" s="1"/>
  <c r="I20" i="7"/>
  <c r="L20" i="7" s="1"/>
  <c r="N20" i="7" s="1"/>
  <c r="I21" i="7"/>
  <c r="L21" i="7" s="1"/>
  <c r="N21" i="7" s="1"/>
  <c r="I22" i="7"/>
  <c r="L22" i="7" s="1"/>
  <c r="N22" i="7" s="1"/>
  <c r="I23" i="7"/>
  <c r="L23" i="7" s="1"/>
  <c r="N23" i="7" s="1"/>
  <c r="I24" i="7"/>
  <c r="L24" i="7" s="1"/>
  <c r="N24" i="7" s="1"/>
  <c r="I25" i="7"/>
  <c r="L25" i="7" s="1"/>
  <c r="N25" i="7" s="1"/>
  <c r="I26" i="7"/>
  <c r="L26" i="7" s="1"/>
  <c r="N26" i="7" s="1"/>
  <c r="I27" i="7"/>
  <c r="L27" i="7" s="1"/>
  <c r="N27" i="7" s="1"/>
  <c r="I28" i="7"/>
  <c r="L28" i="7" s="1"/>
  <c r="N28" i="7" s="1"/>
  <c r="I29" i="7"/>
  <c r="L29" i="7" s="1"/>
  <c r="N29" i="7" s="1"/>
  <c r="I30" i="7"/>
  <c r="L30" i="7" s="1"/>
  <c r="N30" i="7" s="1"/>
  <c r="I31" i="7"/>
  <c r="L31" i="7" s="1"/>
  <c r="N31" i="7" s="1"/>
  <c r="I32" i="7"/>
  <c r="L32" i="7" s="1"/>
  <c r="N32" i="7" s="1"/>
  <c r="I33" i="7"/>
  <c r="L33" i="7" s="1"/>
  <c r="N33" i="7" s="1"/>
  <c r="I34" i="7"/>
  <c r="L34" i="7" s="1"/>
  <c r="N34" i="7" s="1"/>
  <c r="I35" i="7"/>
  <c r="L35" i="7" s="1"/>
  <c r="N35" i="7" s="1"/>
  <c r="I36" i="7"/>
  <c r="L36" i="7" s="1"/>
  <c r="N36" i="7" s="1"/>
  <c r="I37" i="7"/>
  <c r="L37" i="7" s="1"/>
  <c r="N37" i="7" s="1"/>
  <c r="I38" i="7"/>
  <c r="L38" i="7" s="1"/>
  <c r="N38" i="7" s="1"/>
  <c r="I39" i="7"/>
  <c r="L39" i="7" s="1"/>
  <c r="N39" i="7" s="1"/>
  <c r="I40" i="7"/>
  <c r="L40" i="7" s="1"/>
  <c r="N40" i="7" s="1"/>
  <c r="I41" i="7"/>
  <c r="L41" i="7" s="1"/>
  <c r="N41" i="7" s="1"/>
  <c r="I42" i="7"/>
  <c r="I44" i="7"/>
  <c r="L44" i="7" s="1"/>
  <c r="N44" i="7" s="1"/>
  <c r="I45" i="7"/>
  <c r="L45" i="7" s="1"/>
  <c r="N45" i="7" s="1"/>
  <c r="I46" i="7"/>
  <c r="L46" i="7" s="1"/>
  <c r="N46" i="7" s="1"/>
  <c r="I47" i="7"/>
  <c r="L47" i="7" s="1"/>
  <c r="N47" i="7" s="1"/>
  <c r="I48" i="7"/>
  <c r="L48" i="7" s="1"/>
  <c r="N48" i="7" s="1"/>
  <c r="I49" i="7"/>
  <c r="L49" i="7" s="1"/>
  <c r="N49" i="7" s="1"/>
  <c r="I50" i="7"/>
  <c r="L50" i="7" s="1"/>
  <c r="N50" i="7" s="1"/>
  <c r="I51" i="7"/>
  <c r="L51" i="7" s="1"/>
  <c r="N51" i="7" s="1"/>
  <c r="I52" i="7"/>
  <c r="L52" i="7" s="1"/>
  <c r="N52" i="7" s="1"/>
  <c r="I53" i="7"/>
  <c r="L53" i="7" s="1"/>
  <c r="N53" i="7" s="1"/>
  <c r="I54" i="7"/>
  <c r="L54" i="7" s="1"/>
  <c r="N54" i="7" s="1"/>
  <c r="I55" i="7"/>
  <c r="L55" i="7" s="1"/>
  <c r="N55" i="7" s="1"/>
  <c r="I56" i="7"/>
  <c r="L56" i="7" s="1"/>
  <c r="N56" i="7" s="1"/>
  <c r="I57" i="7"/>
  <c r="L57" i="7" s="1"/>
  <c r="N57" i="7" s="1"/>
  <c r="I58" i="7"/>
  <c r="L58" i="7" s="1"/>
  <c r="N58" i="7" s="1"/>
  <c r="I59" i="7"/>
  <c r="L59" i="7" s="1"/>
  <c r="N59" i="7" s="1"/>
  <c r="I60" i="7"/>
  <c r="L60" i="7" s="1"/>
  <c r="N60" i="7" s="1"/>
  <c r="I61" i="7"/>
  <c r="L61" i="7" s="1"/>
  <c r="N61" i="7" s="1"/>
  <c r="I62" i="7"/>
  <c r="L62" i="7" s="1"/>
  <c r="N62" i="7" s="1"/>
  <c r="I63" i="7"/>
  <c r="L63" i="7" s="1"/>
  <c r="N63" i="7" s="1"/>
  <c r="I64" i="7"/>
  <c r="L64" i="7" s="1"/>
  <c r="N64" i="7" s="1"/>
  <c r="I65" i="7"/>
  <c r="L65" i="7" s="1"/>
  <c r="N65" i="7" s="1"/>
  <c r="I66" i="7"/>
  <c r="L66" i="7" s="1"/>
  <c r="N66" i="7" s="1"/>
  <c r="I67" i="7"/>
  <c r="L67" i="7" s="1"/>
  <c r="N67" i="7" s="1"/>
  <c r="I68" i="7"/>
  <c r="L68" i="7" s="1"/>
  <c r="N68" i="7" s="1"/>
  <c r="I69" i="7"/>
  <c r="L69" i="7" s="1"/>
  <c r="N69" i="7" s="1"/>
  <c r="I70" i="7"/>
  <c r="L70" i="7" s="1"/>
  <c r="N70" i="7" s="1"/>
  <c r="I71" i="7"/>
  <c r="L71" i="7" s="1"/>
  <c r="N71" i="7" s="1"/>
  <c r="I72" i="7"/>
  <c r="L72" i="7" s="1"/>
  <c r="N72" i="7" s="1"/>
  <c r="I73" i="7"/>
  <c r="L73" i="7" s="1"/>
  <c r="N73" i="7" s="1"/>
  <c r="I74" i="7"/>
  <c r="L74" i="7" s="1"/>
  <c r="N74" i="7" s="1"/>
  <c r="I75" i="7"/>
  <c r="L75" i="7" s="1"/>
  <c r="N75" i="7" s="1"/>
  <c r="I5" i="8"/>
  <c r="L5" i="8" s="1"/>
  <c r="N5" i="8" s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5" i="9"/>
  <c r="I46" i="9"/>
  <c r="L46" i="9" s="1"/>
  <c r="N46" i="9" s="1"/>
  <c r="J48" i="9"/>
  <c r="I53" i="9"/>
  <c r="I54" i="9"/>
  <c r="L54" i="9" s="1"/>
  <c r="N54" i="9" s="1"/>
  <c r="J56" i="9"/>
  <c r="I61" i="9"/>
  <c r="I62" i="9"/>
  <c r="L62" i="9" s="1"/>
  <c r="N62" i="9" s="1"/>
  <c r="J64" i="9"/>
  <c r="I69" i="9"/>
  <c r="I70" i="9"/>
  <c r="L70" i="9" s="1"/>
  <c r="N70" i="9" s="1"/>
  <c r="J72" i="9"/>
  <c r="I5" i="9"/>
  <c r="J6" i="9"/>
  <c r="L6" i="9" s="1"/>
  <c r="N6" i="9" s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4" i="9"/>
  <c r="I47" i="9"/>
  <c r="I49" i="9"/>
  <c r="I50" i="9"/>
  <c r="L50" i="9" s="1"/>
  <c r="N50" i="9" s="1"/>
  <c r="J52" i="9"/>
  <c r="I55" i="9"/>
  <c r="I57" i="9"/>
  <c r="I58" i="9"/>
  <c r="L58" i="9" s="1"/>
  <c r="N58" i="9" s="1"/>
  <c r="J60" i="9"/>
  <c r="I63" i="9"/>
  <c r="I65" i="9"/>
  <c r="I66" i="9"/>
  <c r="L66" i="9" s="1"/>
  <c r="N66" i="9" s="1"/>
  <c r="J68" i="9"/>
  <c r="I71" i="9"/>
  <c r="I73" i="9"/>
  <c r="I74" i="9"/>
  <c r="L74" i="9" s="1"/>
  <c r="N74" i="9" s="1"/>
  <c r="J5" i="10"/>
  <c r="L5" i="10" s="1"/>
  <c r="N5" i="10" s="1"/>
  <c r="I6" i="10"/>
  <c r="I7" i="10"/>
  <c r="I8" i="10"/>
  <c r="I9" i="10"/>
  <c r="I10" i="10"/>
  <c r="I11" i="10"/>
  <c r="I12" i="10"/>
  <c r="I13" i="10"/>
  <c r="I15" i="10"/>
  <c r="I16" i="10"/>
  <c r="L16" i="10" s="1"/>
  <c r="N16" i="10" s="1"/>
  <c r="J18" i="10"/>
  <c r="I21" i="10"/>
  <c r="I23" i="10"/>
  <c r="I24" i="10"/>
  <c r="L24" i="10" s="1"/>
  <c r="N24" i="10" s="1"/>
  <c r="J26" i="10"/>
  <c r="I29" i="10"/>
  <c r="I31" i="10"/>
  <c r="I32" i="10"/>
  <c r="L32" i="10" s="1"/>
  <c r="N32" i="10" s="1"/>
  <c r="J34" i="10"/>
  <c r="I37" i="10"/>
  <c r="I39" i="10"/>
  <c r="I40" i="10"/>
  <c r="J43" i="10"/>
  <c r="J44" i="10"/>
  <c r="I46" i="10"/>
  <c r="I48" i="10"/>
  <c r="I49" i="10"/>
  <c r="L49" i="10" s="1"/>
  <c r="N49" i="10" s="1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" i="10"/>
  <c r="J8" i="10"/>
  <c r="J9" i="10"/>
  <c r="J10" i="10"/>
  <c r="J11" i="10"/>
  <c r="J12" i="10"/>
  <c r="J13" i="10"/>
  <c r="J14" i="10"/>
  <c r="I19" i="10"/>
  <c r="I20" i="10"/>
  <c r="L20" i="10" s="1"/>
  <c r="N20" i="10" s="1"/>
  <c r="J22" i="10"/>
  <c r="I27" i="10"/>
  <c r="I28" i="10"/>
  <c r="L28" i="10" s="1"/>
  <c r="N28" i="10" s="1"/>
  <c r="J30" i="10"/>
  <c r="I35" i="10"/>
  <c r="I36" i="10"/>
  <c r="L36" i="10" s="1"/>
  <c r="N36" i="10" s="1"/>
  <c r="J38" i="10"/>
  <c r="I42" i="10"/>
  <c r="I44" i="10"/>
  <c r="L44" i="10" s="1"/>
  <c r="N44" i="10" s="1"/>
  <c r="I45" i="10"/>
  <c r="J45" i="10"/>
  <c r="J47" i="10"/>
  <c r="I50" i="10"/>
  <c r="I51" i="10"/>
  <c r="I52" i="10"/>
  <c r="L52" i="10" s="1"/>
  <c r="N52" i="10" s="1"/>
  <c r="I53" i="10"/>
  <c r="I54" i="10"/>
  <c r="L54" i="10" s="1"/>
  <c r="N54" i="10" s="1"/>
  <c r="I55" i="10"/>
  <c r="I56" i="10"/>
  <c r="L56" i="10" s="1"/>
  <c r="N56" i="10" s="1"/>
  <c r="I57" i="10"/>
  <c r="I58" i="10"/>
  <c r="L58" i="10" s="1"/>
  <c r="N58" i="10" s="1"/>
  <c r="I59" i="10"/>
  <c r="I60" i="10"/>
  <c r="L60" i="10" s="1"/>
  <c r="N60" i="10" s="1"/>
  <c r="I61" i="10"/>
  <c r="I62" i="10"/>
  <c r="L62" i="10" s="1"/>
  <c r="N62" i="10" s="1"/>
  <c r="I63" i="10"/>
  <c r="I64" i="10"/>
  <c r="L64" i="10" s="1"/>
  <c r="N64" i="10" s="1"/>
  <c r="I65" i="10"/>
  <c r="I66" i="10"/>
  <c r="L66" i="10" s="1"/>
  <c r="N66" i="10" s="1"/>
  <c r="I67" i="10"/>
  <c r="I68" i="10"/>
  <c r="L68" i="10" s="1"/>
  <c r="N68" i="10" s="1"/>
  <c r="I69" i="10"/>
  <c r="I70" i="10"/>
  <c r="L70" i="10" s="1"/>
  <c r="N70" i="10" s="1"/>
  <c r="I71" i="10"/>
  <c r="I72" i="10"/>
  <c r="L72" i="10" s="1"/>
  <c r="N72" i="10" s="1"/>
  <c r="I73" i="10"/>
  <c r="I74" i="10"/>
  <c r="L74" i="10" s="1"/>
  <c r="N74" i="10" s="1"/>
  <c r="I75" i="10"/>
  <c r="I7" i="11"/>
  <c r="I8" i="11"/>
  <c r="L8" i="11" s="1"/>
  <c r="N8" i="11" s="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3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6" i="11"/>
  <c r="I9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4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L31" i="12" s="1"/>
  <c r="N31" i="12" s="1"/>
  <c r="J32" i="12"/>
  <c r="J33" i="12"/>
  <c r="L33" i="12" s="1"/>
  <c r="N33" i="12" s="1"/>
  <c r="J34" i="12"/>
  <c r="J35" i="12"/>
  <c r="L35" i="12" s="1"/>
  <c r="N35" i="12" s="1"/>
  <c r="J36" i="12"/>
  <c r="J37" i="12"/>
  <c r="L37" i="12" s="1"/>
  <c r="N37" i="12" s="1"/>
  <c r="J38" i="12"/>
  <c r="J39" i="12"/>
  <c r="L39" i="12" s="1"/>
  <c r="N39" i="12" s="1"/>
  <c r="J40" i="12"/>
  <c r="J44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5" i="12"/>
  <c r="L5" i="12" s="1"/>
  <c r="N5" i="12" s="1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L42" i="12" s="1"/>
  <c r="N42" i="12" s="1"/>
  <c r="I43" i="12"/>
  <c r="I45" i="12"/>
  <c r="I46" i="12"/>
  <c r="L46" i="12" s="1"/>
  <c r="N46" i="12" s="1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5" i="13"/>
  <c r="I8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L43" i="13" s="1"/>
  <c r="N43" i="13" s="1"/>
  <c r="J45" i="13"/>
  <c r="J47" i="13"/>
  <c r="J48" i="13"/>
  <c r="L48" i="13" s="1"/>
  <c r="N48" i="13" s="1"/>
  <c r="J49" i="13"/>
  <c r="J50" i="13"/>
  <c r="L50" i="13" s="1"/>
  <c r="N50" i="13" s="1"/>
  <c r="J51" i="13"/>
  <c r="J52" i="13"/>
  <c r="L52" i="13" s="1"/>
  <c r="N52" i="13" s="1"/>
  <c r="J53" i="13"/>
  <c r="J54" i="13"/>
  <c r="L54" i="13" s="1"/>
  <c r="N54" i="13" s="1"/>
  <c r="J55" i="13"/>
  <c r="J56" i="13"/>
  <c r="L56" i="13" s="1"/>
  <c r="N56" i="13" s="1"/>
  <c r="J57" i="13"/>
  <c r="J58" i="13"/>
  <c r="L58" i="13" s="1"/>
  <c r="N58" i="13" s="1"/>
  <c r="J59" i="13"/>
  <c r="J60" i="13"/>
  <c r="L60" i="13" s="1"/>
  <c r="N60" i="13" s="1"/>
  <c r="J61" i="13"/>
  <c r="J62" i="13"/>
  <c r="L62" i="13" s="1"/>
  <c r="N62" i="13" s="1"/>
  <c r="J63" i="13"/>
  <c r="J64" i="13"/>
  <c r="L64" i="13" s="1"/>
  <c r="N64" i="13" s="1"/>
  <c r="J65" i="13"/>
  <c r="J66" i="13"/>
  <c r="L66" i="13" s="1"/>
  <c r="N66" i="13" s="1"/>
  <c r="J67" i="13"/>
  <c r="J68" i="13"/>
  <c r="L68" i="13" s="1"/>
  <c r="N68" i="13" s="1"/>
  <c r="J69" i="13"/>
  <c r="J70" i="13"/>
  <c r="L70" i="13" s="1"/>
  <c r="N70" i="13" s="1"/>
  <c r="J71" i="13"/>
  <c r="J72" i="13"/>
  <c r="L72" i="13" s="1"/>
  <c r="N72" i="13" s="1"/>
  <c r="J73" i="13"/>
  <c r="J74" i="13"/>
  <c r="L74" i="13" s="1"/>
  <c r="N74" i="13" s="1"/>
  <c r="J75" i="13"/>
  <c r="I6" i="13"/>
  <c r="I7" i="13"/>
  <c r="L7" i="13" s="1"/>
  <c r="N7" i="13" s="1"/>
  <c r="J9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I44" i="13"/>
  <c r="I46" i="13"/>
  <c r="I47" i="13"/>
  <c r="I48" i="13"/>
  <c r="I49" i="13"/>
  <c r="L49" i="13" s="1"/>
  <c r="N49" i="13" s="1"/>
  <c r="I50" i="13"/>
  <c r="I51" i="13"/>
  <c r="I52" i="13"/>
  <c r="I53" i="13"/>
  <c r="L53" i="13" s="1"/>
  <c r="N53" i="13" s="1"/>
  <c r="I54" i="13"/>
  <c r="I55" i="13"/>
  <c r="I56" i="13"/>
  <c r="I57" i="13"/>
  <c r="L57" i="13" s="1"/>
  <c r="N57" i="13" s="1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5" i="15"/>
  <c r="I6" i="15"/>
  <c r="L6" i="15" s="1"/>
  <c r="N6" i="15" s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5" i="17"/>
  <c r="I6" i="17"/>
  <c r="L6" i="17" s="1"/>
  <c r="N6" i="17" s="1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L5" i="17"/>
  <c r="N5" i="17" s="1"/>
  <c r="J43" i="17"/>
  <c r="L43" i="17" s="1"/>
  <c r="N43" i="17" s="1"/>
  <c r="I42" i="17"/>
  <c r="L5" i="15"/>
  <c r="N5" i="15" s="1"/>
  <c r="J43" i="15"/>
  <c r="I42" i="15"/>
  <c r="L42" i="15" s="1"/>
  <c r="N42" i="15" s="1"/>
  <c r="I43" i="14"/>
  <c r="J42" i="14"/>
  <c r="L42" i="14" s="1"/>
  <c r="N42" i="14" s="1"/>
  <c r="J6" i="13"/>
  <c r="J10" i="13"/>
  <c r="L10" i="13" s="1"/>
  <c r="N10" i="13" s="1"/>
  <c r="I5" i="13"/>
  <c r="J8" i="13"/>
  <c r="L8" i="13" s="1"/>
  <c r="N8" i="13" s="1"/>
  <c r="I9" i="13"/>
  <c r="J44" i="13"/>
  <c r="L44" i="13" s="1"/>
  <c r="N44" i="13" s="1"/>
  <c r="I45" i="13"/>
  <c r="L47" i="13"/>
  <c r="N47" i="13" s="1"/>
  <c r="L51" i="13"/>
  <c r="N51" i="13" s="1"/>
  <c r="L55" i="13"/>
  <c r="N55" i="13" s="1"/>
  <c r="L59" i="13"/>
  <c r="N59" i="13" s="1"/>
  <c r="L61" i="13"/>
  <c r="N61" i="13" s="1"/>
  <c r="L63" i="13"/>
  <c r="N63" i="13" s="1"/>
  <c r="L65" i="13"/>
  <c r="N65" i="13" s="1"/>
  <c r="L67" i="13"/>
  <c r="N67" i="13" s="1"/>
  <c r="L69" i="13"/>
  <c r="N69" i="13" s="1"/>
  <c r="L71" i="13"/>
  <c r="N71" i="13" s="1"/>
  <c r="L73" i="13"/>
  <c r="N73" i="13" s="1"/>
  <c r="L75" i="13"/>
  <c r="N75" i="13" s="1"/>
  <c r="J42" i="13"/>
  <c r="J46" i="13"/>
  <c r="L46" i="13" s="1"/>
  <c r="N46" i="13" s="1"/>
  <c r="L32" i="12"/>
  <c r="N32" i="12" s="1"/>
  <c r="L34" i="12"/>
  <c r="N34" i="12" s="1"/>
  <c r="L36" i="12"/>
  <c r="N36" i="12" s="1"/>
  <c r="L38" i="12"/>
  <c r="N38" i="12" s="1"/>
  <c r="L40" i="12"/>
  <c r="N40" i="12" s="1"/>
  <c r="J41" i="12"/>
  <c r="L41" i="12" s="1"/>
  <c r="N41" i="12" s="1"/>
  <c r="J45" i="12"/>
  <c r="L45" i="12" s="1"/>
  <c r="N45" i="12" s="1"/>
  <c r="J43" i="12"/>
  <c r="I44" i="12"/>
  <c r="J47" i="12"/>
  <c r="L47" i="12" s="1"/>
  <c r="N47" i="12" s="1"/>
  <c r="J7" i="11"/>
  <c r="L7" i="11" s="1"/>
  <c r="N7" i="11" s="1"/>
  <c r="I10" i="11"/>
  <c r="L10" i="11" s="1"/>
  <c r="N10" i="11" s="1"/>
  <c r="J5" i="11"/>
  <c r="L5" i="11" s="1"/>
  <c r="N5" i="11" s="1"/>
  <c r="I6" i="11"/>
  <c r="L6" i="11" s="1"/>
  <c r="N6" i="11" s="1"/>
  <c r="J9" i="11"/>
  <c r="L9" i="11" s="1"/>
  <c r="N9" i="11" s="1"/>
  <c r="J42" i="11"/>
  <c r="I43" i="11"/>
  <c r="L43" i="11" s="1"/>
  <c r="N43" i="11" s="1"/>
  <c r="I45" i="11"/>
  <c r="L45" i="11" s="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N56" i="11" s="1"/>
  <c r="L57" i="11"/>
  <c r="N57" i="11" s="1"/>
  <c r="L58" i="11"/>
  <c r="N58" i="11" s="1"/>
  <c r="L59" i="11"/>
  <c r="N59" i="11" s="1"/>
  <c r="L60" i="11"/>
  <c r="N60" i="11" s="1"/>
  <c r="L61" i="11"/>
  <c r="N61" i="11" s="1"/>
  <c r="L62" i="11"/>
  <c r="N62" i="11" s="1"/>
  <c r="L63" i="11"/>
  <c r="N63" i="11" s="1"/>
  <c r="L64" i="11"/>
  <c r="N64" i="11" s="1"/>
  <c r="L65" i="11"/>
  <c r="N65" i="11" s="1"/>
  <c r="L66" i="11"/>
  <c r="N66" i="11" s="1"/>
  <c r="L67" i="11"/>
  <c r="N67" i="11" s="1"/>
  <c r="L68" i="11"/>
  <c r="N68" i="11" s="1"/>
  <c r="L69" i="11"/>
  <c r="N69" i="11" s="1"/>
  <c r="L70" i="11"/>
  <c r="N70" i="11" s="1"/>
  <c r="L71" i="11"/>
  <c r="N71" i="11" s="1"/>
  <c r="L72" i="11"/>
  <c r="N72" i="11" s="1"/>
  <c r="L73" i="11"/>
  <c r="N73" i="11" s="1"/>
  <c r="L74" i="11"/>
  <c r="N74" i="11" s="1"/>
  <c r="L75" i="11"/>
  <c r="N75" i="11" s="1"/>
  <c r="J44" i="11"/>
  <c r="L44" i="11" s="1"/>
  <c r="N44" i="11" s="1"/>
  <c r="L6" i="10"/>
  <c r="N6" i="10" s="1"/>
  <c r="L7" i="10"/>
  <c r="N7" i="10" s="1"/>
  <c r="L8" i="10"/>
  <c r="N8" i="10" s="1"/>
  <c r="L9" i="10"/>
  <c r="N9" i="10" s="1"/>
  <c r="L10" i="10"/>
  <c r="N10" i="10" s="1"/>
  <c r="L11" i="10"/>
  <c r="N11" i="10" s="1"/>
  <c r="L12" i="10"/>
  <c r="N12" i="10" s="1"/>
  <c r="L13" i="10"/>
  <c r="N13" i="10" s="1"/>
  <c r="J19" i="10"/>
  <c r="L19" i="10" s="1"/>
  <c r="N19" i="10" s="1"/>
  <c r="J23" i="10"/>
  <c r="L23" i="10" s="1"/>
  <c r="N23" i="10" s="1"/>
  <c r="J31" i="10"/>
  <c r="L31" i="10" s="1"/>
  <c r="N31" i="10" s="1"/>
  <c r="J35" i="10"/>
  <c r="L35" i="10" s="1"/>
  <c r="N35" i="10" s="1"/>
  <c r="J15" i="10"/>
  <c r="L15" i="10" s="1"/>
  <c r="N15" i="10" s="1"/>
  <c r="J27" i="10"/>
  <c r="L27" i="10" s="1"/>
  <c r="N27" i="10" s="1"/>
  <c r="J39" i="10"/>
  <c r="L39" i="10" s="1"/>
  <c r="N39" i="10" s="1"/>
  <c r="L40" i="10"/>
  <c r="N40" i="10" s="1"/>
  <c r="I14" i="10"/>
  <c r="L14" i="10" s="1"/>
  <c r="N14" i="10" s="1"/>
  <c r="J17" i="10"/>
  <c r="L17" i="10" s="1"/>
  <c r="N17" i="10" s="1"/>
  <c r="I18" i="10"/>
  <c r="L18" i="10" s="1"/>
  <c r="N18" i="10" s="1"/>
  <c r="J21" i="10"/>
  <c r="L21" i="10" s="1"/>
  <c r="N21" i="10" s="1"/>
  <c r="I22" i="10"/>
  <c r="L22" i="10" s="1"/>
  <c r="N22" i="10" s="1"/>
  <c r="J25" i="10"/>
  <c r="L25" i="10" s="1"/>
  <c r="N25" i="10" s="1"/>
  <c r="I26" i="10"/>
  <c r="L26" i="10" s="1"/>
  <c r="N26" i="10" s="1"/>
  <c r="J29" i="10"/>
  <c r="L29" i="10" s="1"/>
  <c r="N29" i="10" s="1"/>
  <c r="I30" i="10"/>
  <c r="L30" i="10" s="1"/>
  <c r="N30" i="10" s="1"/>
  <c r="J33" i="10"/>
  <c r="L33" i="10" s="1"/>
  <c r="N33" i="10" s="1"/>
  <c r="I34" i="10"/>
  <c r="L34" i="10" s="1"/>
  <c r="N34" i="10" s="1"/>
  <c r="J37" i="10"/>
  <c r="L37" i="10" s="1"/>
  <c r="N37" i="10" s="1"/>
  <c r="I38" i="10"/>
  <c r="L38" i="10" s="1"/>
  <c r="N38" i="10" s="1"/>
  <c r="J41" i="10"/>
  <c r="L41" i="10" s="1"/>
  <c r="N41" i="10" s="1"/>
  <c r="J48" i="10"/>
  <c r="L48" i="10" s="1"/>
  <c r="N48" i="10" s="1"/>
  <c r="J42" i="10"/>
  <c r="L42" i="10" s="1"/>
  <c r="N42" i="10" s="1"/>
  <c r="I43" i="10"/>
  <c r="L43" i="10" s="1"/>
  <c r="N43" i="10" s="1"/>
  <c r="J46" i="10"/>
  <c r="L46" i="10" s="1"/>
  <c r="N46" i="10" s="1"/>
  <c r="I47" i="10"/>
  <c r="L47" i="10" s="1"/>
  <c r="N47" i="10" s="1"/>
  <c r="J50" i="10"/>
  <c r="L50" i="10" s="1"/>
  <c r="N50" i="10" s="1"/>
  <c r="L5" i="9"/>
  <c r="N5" i="9" s="1"/>
  <c r="I26" i="9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J25" i="9"/>
  <c r="L25" i="9" s="1"/>
  <c r="N25" i="9" s="1"/>
  <c r="J26" i="9"/>
  <c r="J41" i="9"/>
  <c r="L41" i="9" s="1"/>
  <c r="N41" i="9" s="1"/>
  <c r="L42" i="9"/>
  <c r="N42" i="9" s="1"/>
  <c r="J45" i="9"/>
  <c r="L45" i="9" s="1"/>
  <c r="N45" i="9" s="1"/>
  <c r="J49" i="9"/>
  <c r="L49" i="9" s="1"/>
  <c r="N49" i="9" s="1"/>
  <c r="J53" i="9"/>
  <c r="L53" i="9" s="1"/>
  <c r="N53" i="9" s="1"/>
  <c r="J57" i="9"/>
  <c r="L57" i="9" s="1"/>
  <c r="N57" i="9" s="1"/>
  <c r="J61" i="9"/>
  <c r="L61" i="9" s="1"/>
  <c r="N61" i="9" s="1"/>
  <c r="J65" i="9"/>
  <c r="L65" i="9" s="1"/>
  <c r="N65" i="9" s="1"/>
  <c r="J69" i="9"/>
  <c r="L69" i="9" s="1"/>
  <c r="N69" i="9" s="1"/>
  <c r="J73" i="9"/>
  <c r="L73" i="9" s="1"/>
  <c r="N73" i="9" s="1"/>
  <c r="J43" i="9"/>
  <c r="L43" i="9" s="1"/>
  <c r="N43" i="9" s="1"/>
  <c r="I44" i="9"/>
  <c r="L44" i="9" s="1"/>
  <c r="N44" i="9" s="1"/>
  <c r="J47" i="9"/>
  <c r="L47" i="9" s="1"/>
  <c r="N47" i="9" s="1"/>
  <c r="I48" i="9"/>
  <c r="L48" i="9" s="1"/>
  <c r="N48" i="9" s="1"/>
  <c r="J51" i="9"/>
  <c r="L51" i="9" s="1"/>
  <c r="N51" i="9" s="1"/>
  <c r="I52" i="9"/>
  <c r="L52" i="9" s="1"/>
  <c r="N52" i="9" s="1"/>
  <c r="J55" i="9"/>
  <c r="L55" i="9" s="1"/>
  <c r="N55" i="9" s="1"/>
  <c r="I56" i="9"/>
  <c r="L56" i="9" s="1"/>
  <c r="N56" i="9" s="1"/>
  <c r="J59" i="9"/>
  <c r="L59" i="9" s="1"/>
  <c r="N59" i="9" s="1"/>
  <c r="I60" i="9"/>
  <c r="L60" i="9" s="1"/>
  <c r="N60" i="9" s="1"/>
  <c r="J63" i="9"/>
  <c r="L63" i="9" s="1"/>
  <c r="N63" i="9" s="1"/>
  <c r="I64" i="9"/>
  <c r="L64" i="9" s="1"/>
  <c r="N64" i="9" s="1"/>
  <c r="J67" i="9"/>
  <c r="L67" i="9" s="1"/>
  <c r="N67" i="9" s="1"/>
  <c r="I68" i="9"/>
  <c r="L68" i="9" s="1"/>
  <c r="N68" i="9" s="1"/>
  <c r="J71" i="9"/>
  <c r="L71" i="9" s="1"/>
  <c r="N71" i="9" s="1"/>
  <c r="I72" i="9"/>
  <c r="L72" i="9" s="1"/>
  <c r="N72" i="9" s="1"/>
  <c r="J75" i="9"/>
  <c r="L75" i="9" s="1"/>
  <c r="N75" i="9" s="1"/>
  <c r="I43" i="8"/>
  <c r="J42" i="8"/>
  <c r="L42" i="8" s="1"/>
  <c r="N42" i="8" s="1"/>
  <c r="J43" i="8"/>
  <c r="I43" i="7"/>
  <c r="L43" i="7" s="1"/>
  <c r="N43" i="7" s="1"/>
  <c r="J42" i="7"/>
  <c r="L42" i="7" s="1"/>
  <c r="N42" i="7" s="1"/>
  <c r="I43" i="6"/>
  <c r="J42" i="6"/>
  <c r="L42" i="6" s="1"/>
  <c r="N42" i="6" s="1"/>
  <c r="J43" i="6"/>
  <c r="J5" i="5"/>
  <c r="L5" i="5" s="1"/>
  <c r="N5" i="5" s="1"/>
  <c r="I6" i="5"/>
  <c r="L6" i="5" s="1"/>
  <c r="N6" i="5" s="1"/>
  <c r="J9" i="5"/>
  <c r="L9" i="5" s="1"/>
  <c r="N9" i="5" s="1"/>
  <c r="I10" i="5"/>
  <c r="L10" i="5" s="1"/>
  <c r="N10" i="5" s="1"/>
  <c r="J7" i="5"/>
  <c r="L7" i="5" s="1"/>
  <c r="N7" i="5" s="1"/>
  <c r="J11" i="5"/>
  <c r="L11" i="5" s="1"/>
  <c r="N11" i="5" s="1"/>
  <c r="J42" i="5"/>
  <c r="L42" i="5" s="1"/>
  <c r="N42" i="5" s="1"/>
  <c r="I43" i="5"/>
  <c r="L43" i="5" s="1"/>
  <c r="N43" i="5" s="1"/>
  <c r="J46" i="5"/>
  <c r="L46" i="5" s="1"/>
  <c r="N46" i="5" s="1"/>
  <c r="I47" i="5"/>
  <c r="L47" i="5" s="1"/>
  <c r="N47" i="5" s="1"/>
  <c r="L49" i="5"/>
  <c r="N49" i="5" s="1"/>
  <c r="L50" i="5"/>
  <c r="N50" i="5" s="1"/>
  <c r="L51" i="5"/>
  <c r="N51" i="5" s="1"/>
  <c r="L52" i="5"/>
  <c r="N52" i="5" s="1"/>
  <c r="L53" i="5"/>
  <c r="N53" i="5" s="1"/>
  <c r="L54" i="5"/>
  <c r="N54" i="5" s="1"/>
  <c r="L55" i="5"/>
  <c r="N55" i="5" s="1"/>
  <c r="L56" i="5"/>
  <c r="N56" i="5" s="1"/>
  <c r="L57" i="5"/>
  <c r="N57" i="5" s="1"/>
  <c r="L58" i="5"/>
  <c r="N58" i="5" s="1"/>
  <c r="L59" i="5"/>
  <c r="N59" i="5" s="1"/>
  <c r="L60" i="5"/>
  <c r="N60" i="5" s="1"/>
  <c r="L61" i="5"/>
  <c r="N61" i="5" s="1"/>
  <c r="L62" i="5"/>
  <c r="N62" i="5" s="1"/>
  <c r="L63" i="5"/>
  <c r="N63" i="5" s="1"/>
  <c r="L64" i="5"/>
  <c r="N64" i="5" s="1"/>
  <c r="L65" i="5"/>
  <c r="N65" i="5" s="1"/>
  <c r="L66" i="5"/>
  <c r="N66" i="5" s="1"/>
  <c r="L67" i="5"/>
  <c r="N67" i="5" s="1"/>
  <c r="L68" i="5"/>
  <c r="N68" i="5" s="1"/>
  <c r="L69" i="5"/>
  <c r="N69" i="5" s="1"/>
  <c r="L70" i="5"/>
  <c r="N70" i="5" s="1"/>
  <c r="L71" i="5"/>
  <c r="N71" i="5" s="1"/>
  <c r="L72" i="5"/>
  <c r="N72" i="5" s="1"/>
  <c r="L73" i="5"/>
  <c r="N73" i="5" s="1"/>
  <c r="L74" i="5"/>
  <c r="N74" i="5" s="1"/>
  <c r="L75" i="5"/>
  <c r="N75" i="5" s="1"/>
  <c r="J44" i="5"/>
  <c r="L44" i="5" s="1"/>
  <c r="N44" i="5" s="1"/>
  <c r="J48" i="5"/>
  <c r="L48" i="5" s="1"/>
  <c r="N48" i="5" s="1"/>
  <c r="I43" i="4"/>
  <c r="L43" i="4" s="1"/>
  <c r="N43" i="4" s="1"/>
  <c r="J42" i="4"/>
  <c r="L42" i="4" s="1"/>
  <c r="N42" i="4" s="1"/>
  <c r="G54" i="2"/>
  <c r="F54" i="2"/>
  <c r="G33" i="2"/>
  <c r="G34" i="2"/>
  <c r="G35" i="2"/>
  <c r="G36" i="2"/>
  <c r="J36" i="2" s="1"/>
  <c r="G37" i="2"/>
  <c r="G38" i="2"/>
  <c r="G39" i="2"/>
  <c r="G40" i="2"/>
  <c r="G41" i="2"/>
  <c r="G42" i="2"/>
  <c r="G43" i="2"/>
  <c r="G44" i="2"/>
  <c r="J44" i="2" s="1"/>
  <c r="G45" i="2"/>
  <c r="G46" i="2"/>
  <c r="G47" i="2"/>
  <c r="G48" i="2"/>
  <c r="J48" i="2" s="1"/>
  <c r="G49" i="2"/>
  <c r="G50" i="2"/>
  <c r="G51" i="2"/>
  <c r="G52" i="2"/>
  <c r="J52" i="2" s="1"/>
  <c r="G53" i="2"/>
  <c r="G55" i="2"/>
  <c r="J55" i="2" s="1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G5" i="2"/>
  <c r="G6" i="2"/>
  <c r="J6" i="2" s="1"/>
  <c r="G7" i="2"/>
  <c r="G8" i="2"/>
  <c r="G9" i="2"/>
  <c r="G10" i="2"/>
  <c r="J10" i="2" s="1"/>
  <c r="G11" i="2"/>
  <c r="G12" i="2"/>
  <c r="J12" i="2" s="1"/>
  <c r="G13" i="2"/>
  <c r="G4" i="2"/>
  <c r="F5" i="2"/>
  <c r="F6" i="2"/>
  <c r="I6" i="2" s="1"/>
  <c r="F7" i="2"/>
  <c r="F8" i="2"/>
  <c r="I8" i="2" s="1"/>
  <c r="F9" i="2"/>
  <c r="F10" i="2"/>
  <c r="I10" i="2" s="1"/>
  <c r="F11" i="2"/>
  <c r="F12" i="2"/>
  <c r="I12" i="2" s="1"/>
  <c r="F13" i="2"/>
  <c r="F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I9" i="2" l="1"/>
  <c r="I5" i="2"/>
  <c r="J5" i="2"/>
  <c r="I31" i="2"/>
  <c r="I29" i="2"/>
  <c r="I27" i="2"/>
  <c r="I25" i="2"/>
  <c r="I23" i="2"/>
  <c r="I21" i="2"/>
  <c r="I19" i="2"/>
  <c r="I17" i="2"/>
  <c r="I15" i="2"/>
  <c r="J32" i="2"/>
  <c r="J30" i="2"/>
  <c r="J28" i="2"/>
  <c r="J26" i="2"/>
  <c r="J24" i="2"/>
  <c r="J22" i="2"/>
  <c r="J20" i="2"/>
  <c r="J18" i="2"/>
  <c r="J16" i="2"/>
  <c r="I50" i="2"/>
  <c r="I48" i="2"/>
  <c r="L48" i="2" s="1"/>
  <c r="N48" i="2" s="1"/>
  <c r="I46" i="2"/>
  <c r="I44" i="2"/>
  <c r="L44" i="2" s="1"/>
  <c r="N44" i="2" s="1"/>
  <c r="I42" i="2"/>
  <c r="I40" i="2"/>
  <c r="I38" i="2"/>
  <c r="I36" i="2"/>
  <c r="L36" i="2" s="1"/>
  <c r="N36" i="2" s="1"/>
  <c r="I34" i="2"/>
  <c r="I75" i="2"/>
  <c r="I73" i="2"/>
  <c r="I71" i="2"/>
  <c r="I69" i="2"/>
  <c r="I67" i="2"/>
  <c r="I65" i="2"/>
  <c r="I63" i="2"/>
  <c r="I61" i="2"/>
  <c r="I59" i="2"/>
  <c r="I57" i="2"/>
  <c r="I55" i="2"/>
  <c r="L55" i="2" s="1"/>
  <c r="N55" i="2" s="1"/>
  <c r="J74" i="2"/>
  <c r="J72" i="2"/>
  <c r="J70" i="2"/>
  <c r="J68" i="2"/>
  <c r="J66" i="2"/>
  <c r="J64" i="2"/>
  <c r="J62" i="2"/>
  <c r="J60" i="2"/>
  <c r="J58" i="2"/>
  <c r="J56" i="2"/>
  <c r="J53" i="2"/>
  <c r="J51" i="2"/>
  <c r="J49" i="2"/>
  <c r="J47" i="2"/>
  <c r="J45" i="2"/>
  <c r="J43" i="2"/>
  <c r="J41" i="2"/>
  <c r="J39" i="2"/>
  <c r="J37" i="2"/>
  <c r="J35" i="2"/>
  <c r="L44" i="12"/>
  <c r="N44" i="12" s="1"/>
  <c r="L42" i="13"/>
  <c r="N42" i="13" s="1"/>
  <c r="L45" i="13"/>
  <c r="N45" i="13" s="1"/>
  <c r="L9" i="13"/>
  <c r="N9" i="13" s="1"/>
  <c r="L5" i="13"/>
  <c r="N5" i="13" s="1"/>
  <c r="L6" i="13"/>
  <c r="N6" i="13" s="1"/>
  <c r="L43" i="14"/>
  <c r="N43" i="14" s="1"/>
  <c r="L29" i="12"/>
  <c r="N29" i="12" s="1"/>
  <c r="L27" i="12"/>
  <c r="N27" i="12" s="1"/>
  <c r="L25" i="12"/>
  <c r="N25" i="12" s="1"/>
  <c r="L23" i="12"/>
  <c r="N23" i="12" s="1"/>
  <c r="L21" i="12"/>
  <c r="N21" i="12" s="1"/>
  <c r="L19" i="12"/>
  <c r="N19" i="12" s="1"/>
  <c r="L17" i="12"/>
  <c r="N17" i="12" s="1"/>
  <c r="L15" i="12"/>
  <c r="N15" i="12" s="1"/>
  <c r="L13" i="12"/>
  <c r="N13" i="12" s="1"/>
  <c r="L11" i="12"/>
  <c r="N11" i="12" s="1"/>
  <c r="L9" i="12"/>
  <c r="N9" i="12" s="1"/>
  <c r="L7" i="12"/>
  <c r="N7" i="12" s="1"/>
  <c r="L40" i="11"/>
  <c r="N40" i="11" s="1"/>
  <c r="L38" i="11"/>
  <c r="N38" i="11" s="1"/>
  <c r="L36" i="11"/>
  <c r="N36" i="11" s="1"/>
  <c r="L34" i="11"/>
  <c r="N34" i="11" s="1"/>
  <c r="L32" i="11"/>
  <c r="N32" i="11" s="1"/>
  <c r="L30" i="11"/>
  <c r="N30" i="11" s="1"/>
  <c r="L28" i="11"/>
  <c r="N28" i="11" s="1"/>
  <c r="L26" i="11"/>
  <c r="N26" i="11" s="1"/>
  <c r="L24" i="11"/>
  <c r="N24" i="11" s="1"/>
  <c r="L22" i="11"/>
  <c r="N22" i="11" s="1"/>
  <c r="L20" i="11"/>
  <c r="N20" i="11" s="1"/>
  <c r="L18" i="11"/>
  <c r="N18" i="11" s="1"/>
  <c r="L16" i="11"/>
  <c r="N16" i="11" s="1"/>
  <c r="L14" i="11"/>
  <c r="N14" i="11" s="1"/>
  <c r="L12" i="11"/>
  <c r="N12" i="11" s="1"/>
  <c r="L75" i="10"/>
  <c r="N75" i="10" s="1"/>
  <c r="L73" i="10"/>
  <c r="N73" i="10" s="1"/>
  <c r="L71" i="10"/>
  <c r="N71" i="10" s="1"/>
  <c r="L69" i="10"/>
  <c r="N69" i="10" s="1"/>
  <c r="L67" i="10"/>
  <c r="N67" i="10" s="1"/>
  <c r="L65" i="10"/>
  <c r="N65" i="10" s="1"/>
  <c r="L63" i="10"/>
  <c r="N63" i="10" s="1"/>
  <c r="L61" i="10"/>
  <c r="N61" i="10" s="1"/>
  <c r="L59" i="10"/>
  <c r="N59" i="10" s="1"/>
  <c r="L57" i="10"/>
  <c r="N57" i="10" s="1"/>
  <c r="L55" i="10"/>
  <c r="N55" i="10" s="1"/>
  <c r="L53" i="10"/>
  <c r="N53" i="10" s="1"/>
  <c r="L51" i="10"/>
  <c r="N51" i="10" s="1"/>
  <c r="L41" i="23"/>
  <c r="N41" i="23" s="1"/>
  <c r="L39" i="23"/>
  <c r="N39" i="23" s="1"/>
  <c r="L37" i="23"/>
  <c r="N37" i="23" s="1"/>
  <c r="L35" i="23"/>
  <c r="N35" i="23" s="1"/>
  <c r="L33" i="23"/>
  <c r="N33" i="23" s="1"/>
  <c r="L31" i="23"/>
  <c r="N31" i="23" s="1"/>
  <c r="L29" i="23"/>
  <c r="N29" i="23" s="1"/>
  <c r="L27" i="23"/>
  <c r="N27" i="23" s="1"/>
  <c r="L25" i="23"/>
  <c r="N25" i="23" s="1"/>
  <c r="L23" i="23"/>
  <c r="N23" i="23" s="1"/>
  <c r="L21" i="23"/>
  <c r="N21" i="23" s="1"/>
  <c r="L19" i="23"/>
  <c r="N19" i="23" s="1"/>
  <c r="L17" i="23"/>
  <c r="N17" i="23" s="1"/>
  <c r="L15" i="23"/>
  <c r="N15" i="23" s="1"/>
  <c r="L13" i="23"/>
  <c r="N13" i="23" s="1"/>
  <c r="L74" i="24"/>
  <c r="N74" i="24" s="1"/>
  <c r="L72" i="24"/>
  <c r="N72" i="24" s="1"/>
  <c r="L70" i="24"/>
  <c r="N70" i="24" s="1"/>
  <c r="L68" i="24"/>
  <c r="N68" i="24" s="1"/>
  <c r="L66" i="24"/>
  <c r="N66" i="24" s="1"/>
  <c r="L64" i="24"/>
  <c r="N64" i="24" s="1"/>
  <c r="L62" i="24"/>
  <c r="N62" i="24" s="1"/>
  <c r="L60" i="24"/>
  <c r="N60" i="24" s="1"/>
  <c r="L58" i="24"/>
  <c r="N58" i="24" s="1"/>
  <c r="L56" i="24"/>
  <c r="N56" i="24" s="1"/>
  <c r="L54" i="24"/>
  <c r="N54" i="24" s="1"/>
  <c r="L52" i="24"/>
  <c r="N52" i="24" s="1"/>
  <c r="L50" i="24"/>
  <c r="N50" i="24" s="1"/>
  <c r="L48" i="24"/>
  <c r="N48" i="24" s="1"/>
  <c r="L40" i="26"/>
  <c r="N40" i="26" s="1"/>
  <c r="L38" i="26"/>
  <c r="N38" i="26" s="1"/>
  <c r="L36" i="26"/>
  <c r="N36" i="26" s="1"/>
  <c r="L34" i="26"/>
  <c r="N34" i="26" s="1"/>
  <c r="L32" i="26"/>
  <c r="N32" i="26" s="1"/>
  <c r="L30" i="26"/>
  <c r="N30" i="26" s="1"/>
  <c r="L28" i="26"/>
  <c r="N28" i="26" s="1"/>
  <c r="L26" i="26"/>
  <c r="N26" i="26" s="1"/>
  <c r="L24" i="26"/>
  <c r="N24" i="26" s="1"/>
  <c r="L22" i="26"/>
  <c r="N22" i="26" s="1"/>
  <c r="L20" i="26"/>
  <c r="N20" i="26" s="1"/>
  <c r="L18" i="26"/>
  <c r="N18" i="26" s="1"/>
  <c r="L16" i="26"/>
  <c r="N16" i="26" s="1"/>
  <c r="L14" i="26"/>
  <c r="N14" i="26" s="1"/>
  <c r="L12" i="26"/>
  <c r="N12" i="26" s="1"/>
  <c r="L41" i="24"/>
  <c r="N41" i="24" s="1"/>
  <c r="L39" i="24"/>
  <c r="N39" i="24" s="1"/>
  <c r="L37" i="24"/>
  <c r="N37" i="24" s="1"/>
  <c r="L35" i="24"/>
  <c r="N35" i="24" s="1"/>
  <c r="L33" i="24"/>
  <c r="N33" i="24" s="1"/>
  <c r="L31" i="24"/>
  <c r="N31" i="24" s="1"/>
  <c r="L29" i="24"/>
  <c r="N29" i="24" s="1"/>
  <c r="L27" i="24"/>
  <c r="N27" i="24" s="1"/>
  <c r="L25" i="24"/>
  <c r="N25" i="24" s="1"/>
  <c r="L23" i="24"/>
  <c r="N23" i="24" s="1"/>
  <c r="L21" i="24"/>
  <c r="N21" i="24" s="1"/>
  <c r="L19" i="24"/>
  <c r="N19" i="24" s="1"/>
  <c r="L17" i="24"/>
  <c r="N17" i="24" s="1"/>
  <c r="L15" i="24"/>
  <c r="N15" i="24" s="1"/>
  <c r="L13" i="24"/>
  <c r="N13" i="24" s="1"/>
  <c r="L40" i="24"/>
  <c r="N40" i="24" s="1"/>
  <c r="L38" i="24"/>
  <c r="N38" i="24" s="1"/>
  <c r="L36" i="24"/>
  <c r="N36" i="24" s="1"/>
  <c r="L34" i="24"/>
  <c r="N34" i="24" s="1"/>
  <c r="L32" i="24"/>
  <c r="N32" i="24" s="1"/>
  <c r="L30" i="24"/>
  <c r="N30" i="24" s="1"/>
  <c r="L28" i="24"/>
  <c r="N28" i="24" s="1"/>
  <c r="L26" i="24"/>
  <c r="N26" i="24" s="1"/>
  <c r="L24" i="24"/>
  <c r="N24" i="24" s="1"/>
  <c r="L22" i="24"/>
  <c r="N22" i="24" s="1"/>
  <c r="L20" i="24"/>
  <c r="N20" i="24" s="1"/>
  <c r="L18" i="24"/>
  <c r="N18" i="24" s="1"/>
  <c r="L16" i="24"/>
  <c r="N16" i="24" s="1"/>
  <c r="L14" i="24"/>
  <c r="N14" i="24" s="1"/>
  <c r="L12" i="24"/>
  <c r="N12" i="24" s="1"/>
  <c r="L75" i="25"/>
  <c r="N75" i="25" s="1"/>
  <c r="L73" i="25"/>
  <c r="N73" i="25" s="1"/>
  <c r="L71" i="25"/>
  <c r="N71" i="25" s="1"/>
  <c r="L69" i="25"/>
  <c r="N69" i="25" s="1"/>
  <c r="L67" i="25"/>
  <c r="N67" i="25" s="1"/>
  <c r="L65" i="25"/>
  <c r="N65" i="25" s="1"/>
  <c r="L63" i="25"/>
  <c r="N63" i="25" s="1"/>
  <c r="L61" i="25"/>
  <c r="N61" i="25" s="1"/>
  <c r="L59" i="25"/>
  <c r="N59" i="25" s="1"/>
  <c r="L57" i="25"/>
  <c r="N57" i="25" s="1"/>
  <c r="L55" i="25"/>
  <c r="N55" i="25" s="1"/>
  <c r="L53" i="25"/>
  <c r="N53" i="25" s="1"/>
  <c r="L51" i="25"/>
  <c r="N51" i="25" s="1"/>
  <c r="L49" i="25"/>
  <c r="N49" i="25" s="1"/>
  <c r="L74" i="25"/>
  <c r="N74" i="25" s="1"/>
  <c r="L72" i="25"/>
  <c r="N72" i="25" s="1"/>
  <c r="L70" i="25"/>
  <c r="N70" i="25" s="1"/>
  <c r="L68" i="25"/>
  <c r="N68" i="25" s="1"/>
  <c r="L66" i="25"/>
  <c r="N66" i="25" s="1"/>
  <c r="L64" i="25"/>
  <c r="N64" i="25" s="1"/>
  <c r="L62" i="25"/>
  <c r="N62" i="25" s="1"/>
  <c r="L60" i="25"/>
  <c r="N60" i="25" s="1"/>
  <c r="L58" i="25"/>
  <c r="N58" i="25" s="1"/>
  <c r="L56" i="25"/>
  <c r="N56" i="25" s="1"/>
  <c r="L54" i="25"/>
  <c r="N54" i="25" s="1"/>
  <c r="L52" i="25"/>
  <c r="N52" i="25" s="1"/>
  <c r="L50" i="25"/>
  <c r="N50" i="25" s="1"/>
  <c r="L48" i="25"/>
  <c r="N48" i="25" s="1"/>
  <c r="L75" i="18"/>
  <c r="N75" i="18" s="1"/>
  <c r="L73" i="18"/>
  <c r="N73" i="18" s="1"/>
  <c r="L71" i="18"/>
  <c r="N71" i="18" s="1"/>
  <c r="L69" i="18"/>
  <c r="N69" i="18" s="1"/>
  <c r="L67" i="18"/>
  <c r="N67" i="18" s="1"/>
  <c r="L65" i="18"/>
  <c r="N65" i="18" s="1"/>
  <c r="L63" i="18"/>
  <c r="N63" i="18" s="1"/>
  <c r="L61" i="18"/>
  <c r="N61" i="18" s="1"/>
  <c r="L59" i="18"/>
  <c r="N59" i="18" s="1"/>
  <c r="L57" i="18"/>
  <c r="N57" i="18" s="1"/>
  <c r="L55" i="18"/>
  <c r="N55" i="18" s="1"/>
  <c r="L53" i="18"/>
  <c r="N53" i="18" s="1"/>
  <c r="L51" i="18"/>
  <c r="N51" i="18" s="1"/>
  <c r="L49" i="18"/>
  <c r="N49" i="18" s="1"/>
  <c r="L47" i="18"/>
  <c r="N47" i="18" s="1"/>
  <c r="L45" i="18"/>
  <c r="N45" i="18" s="1"/>
  <c r="L40" i="18"/>
  <c r="N40" i="18" s="1"/>
  <c r="L38" i="18"/>
  <c r="N38" i="18" s="1"/>
  <c r="L36" i="18"/>
  <c r="N36" i="18" s="1"/>
  <c r="L34" i="18"/>
  <c r="N34" i="18" s="1"/>
  <c r="L32" i="18"/>
  <c r="N32" i="18" s="1"/>
  <c r="L30" i="18"/>
  <c r="N30" i="18" s="1"/>
  <c r="L28" i="18"/>
  <c r="N28" i="18" s="1"/>
  <c r="L26" i="18"/>
  <c r="N26" i="18" s="1"/>
  <c r="L24" i="18"/>
  <c r="N24" i="18" s="1"/>
  <c r="L22" i="18"/>
  <c r="N22" i="18" s="1"/>
  <c r="L20" i="18"/>
  <c r="N20" i="18" s="1"/>
  <c r="L18" i="18"/>
  <c r="N18" i="18" s="1"/>
  <c r="L16" i="18"/>
  <c r="N16" i="18" s="1"/>
  <c r="L14" i="18"/>
  <c r="N14" i="18" s="1"/>
  <c r="L12" i="18"/>
  <c r="N12" i="18" s="1"/>
  <c r="L10" i="18"/>
  <c r="N10" i="18" s="1"/>
  <c r="L74" i="18"/>
  <c r="N74" i="18" s="1"/>
  <c r="L72" i="18"/>
  <c r="N72" i="18" s="1"/>
  <c r="L70" i="18"/>
  <c r="N70" i="18" s="1"/>
  <c r="L68" i="18"/>
  <c r="N68" i="18" s="1"/>
  <c r="L66" i="18"/>
  <c r="N66" i="18" s="1"/>
  <c r="L64" i="18"/>
  <c r="N64" i="18" s="1"/>
  <c r="L62" i="18"/>
  <c r="N62" i="18" s="1"/>
  <c r="L60" i="18"/>
  <c r="N60" i="18" s="1"/>
  <c r="L58" i="18"/>
  <c r="N58" i="18" s="1"/>
  <c r="L56" i="18"/>
  <c r="N56" i="18" s="1"/>
  <c r="L54" i="18"/>
  <c r="N54" i="18" s="1"/>
  <c r="L52" i="18"/>
  <c r="N52" i="18" s="1"/>
  <c r="L50" i="18"/>
  <c r="N50" i="18" s="1"/>
  <c r="L48" i="18"/>
  <c r="N48" i="18" s="1"/>
  <c r="L46" i="18"/>
  <c r="N46" i="18" s="1"/>
  <c r="L44" i="18"/>
  <c r="N44" i="18" s="1"/>
  <c r="L41" i="18"/>
  <c r="N41" i="18" s="1"/>
  <c r="L39" i="18"/>
  <c r="N39" i="18" s="1"/>
  <c r="L37" i="18"/>
  <c r="N37" i="18" s="1"/>
  <c r="L35" i="18"/>
  <c r="N35" i="18" s="1"/>
  <c r="L33" i="18"/>
  <c r="N33" i="18" s="1"/>
  <c r="L31" i="18"/>
  <c r="N31" i="18" s="1"/>
  <c r="L29" i="18"/>
  <c r="N29" i="18" s="1"/>
  <c r="L27" i="18"/>
  <c r="N27" i="18" s="1"/>
  <c r="L25" i="18"/>
  <c r="N25" i="18" s="1"/>
  <c r="L23" i="18"/>
  <c r="N23" i="18" s="1"/>
  <c r="L21" i="18"/>
  <c r="N21" i="18" s="1"/>
  <c r="L19" i="18"/>
  <c r="N19" i="18" s="1"/>
  <c r="L17" i="18"/>
  <c r="N17" i="18" s="1"/>
  <c r="L15" i="18"/>
  <c r="N15" i="18" s="1"/>
  <c r="L13" i="18"/>
  <c r="N13" i="18" s="1"/>
  <c r="L11" i="18"/>
  <c r="N11" i="18" s="1"/>
  <c r="L45" i="19"/>
  <c r="N45" i="19" s="1"/>
  <c r="L75" i="19"/>
  <c r="N75" i="19" s="1"/>
  <c r="L73" i="19"/>
  <c r="N73" i="19" s="1"/>
  <c r="L71" i="19"/>
  <c r="N71" i="19" s="1"/>
  <c r="L69" i="19"/>
  <c r="N69" i="19" s="1"/>
  <c r="L67" i="19"/>
  <c r="N67" i="19" s="1"/>
  <c r="L65" i="19"/>
  <c r="N65" i="19" s="1"/>
  <c r="L63" i="19"/>
  <c r="N63" i="19" s="1"/>
  <c r="L61" i="19"/>
  <c r="N61" i="19" s="1"/>
  <c r="L59" i="19"/>
  <c r="N59" i="19" s="1"/>
  <c r="L57" i="19"/>
  <c r="N57" i="19" s="1"/>
  <c r="L55" i="19"/>
  <c r="N55" i="19" s="1"/>
  <c r="L53" i="19"/>
  <c r="N53" i="19" s="1"/>
  <c r="L51" i="19"/>
  <c r="N51" i="19" s="1"/>
  <c r="L40" i="19"/>
  <c r="N40" i="19" s="1"/>
  <c r="L38" i="19"/>
  <c r="N38" i="19" s="1"/>
  <c r="L36" i="19"/>
  <c r="N36" i="19" s="1"/>
  <c r="L34" i="19"/>
  <c r="N34" i="19" s="1"/>
  <c r="L32" i="19"/>
  <c r="N32" i="19" s="1"/>
  <c r="L41" i="19"/>
  <c r="N41" i="19" s="1"/>
  <c r="L39" i="19"/>
  <c r="N39" i="19" s="1"/>
  <c r="L37" i="19"/>
  <c r="N37" i="19" s="1"/>
  <c r="L35" i="19"/>
  <c r="N35" i="19" s="1"/>
  <c r="L33" i="19"/>
  <c r="N33" i="19" s="1"/>
  <c r="L40" i="20"/>
  <c r="N40" i="20" s="1"/>
  <c r="L38" i="20"/>
  <c r="N38" i="20" s="1"/>
  <c r="L36" i="20"/>
  <c r="N36" i="20" s="1"/>
  <c r="L34" i="20"/>
  <c r="N34" i="20" s="1"/>
  <c r="L32" i="20"/>
  <c r="N32" i="20" s="1"/>
  <c r="L30" i="20"/>
  <c r="N30" i="20" s="1"/>
  <c r="L28" i="20"/>
  <c r="N28" i="20" s="1"/>
  <c r="L26" i="20"/>
  <c r="N26" i="20" s="1"/>
  <c r="L24" i="20"/>
  <c r="N24" i="20" s="1"/>
  <c r="L22" i="20"/>
  <c r="N22" i="20" s="1"/>
  <c r="L20" i="20"/>
  <c r="N20" i="20" s="1"/>
  <c r="L18" i="20"/>
  <c r="N18" i="20" s="1"/>
  <c r="L16" i="20"/>
  <c r="N16" i="20" s="1"/>
  <c r="L14" i="20"/>
  <c r="N14" i="20" s="1"/>
  <c r="L12" i="20"/>
  <c r="N12" i="20" s="1"/>
  <c r="L10" i="20"/>
  <c r="N10" i="20" s="1"/>
  <c r="L41" i="20"/>
  <c r="N41" i="20" s="1"/>
  <c r="L39" i="20"/>
  <c r="N39" i="20" s="1"/>
  <c r="L37" i="20"/>
  <c r="N37" i="20" s="1"/>
  <c r="L35" i="20"/>
  <c r="N35" i="20" s="1"/>
  <c r="L33" i="20"/>
  <c r="N33" i="20" s="1"/>
  <c r="L31" i="20"/>
  <c r="N31" i="20" s="1"/>
  <c r="L29" i="20"/>
  <c r="N29" i="20" s="1"/>
  <c r="L27" i="20"/>
  <c r="N27" i="20" s="1"/>
  <c r="L25" i="20"/>
  <c r="N25" i="20" s="1"/>
  <c r="L23" i="20"/>
  <c r="N23" i="20" s="1"/>
  <c r="L21" i="20"/>
  <c r="N21" i="20" s="1"/>
  <c r="L19" i="20"/>
  <c r="N19" i="20" s="1"/>
  <c r="L17" i="20"/>
  <c r="N17" i="20" s="1"/>
  <c r="L15" i="20"/>
  <c r="N15" i="20" s="1"/>
  <c r="L13" i="20"/>
  <c r="N13" i="20" s="1"/>
  <c r="L11" i="20"/>
  <c r="N11" i="20" s="1"/>
  <c r="L74" i="12"/>
  <c r="N74" i="12" s="1"/>
  <c r="L72" i="12"/>
  <c r="N72" i="12" s="1"/>
  <c r="L70" i="12"/>
  <c r="N70" i="12" s="1"/>
  <c r="L68" i="12"/>
  <c r="N68" i="12" s="1"/>
  <c r="L66" i="12"/>
  <c r="N66" i="12" s="1"/>
  <c r="L64" i="12"/>
  <c r="N64" i="12" s="1"/>
  <c r="L62" i="12"/>
  <c r="N62" i="12" s="1"/>
  <c r="L60" i="12"/>
  <c r="N60" i="12" s="1"/>
  <c r="L58" i="12"/>
  <c r="N58" i="12" s="1"/>
  <c r="L56" i="12"/>
  <c r="N56" i="12" s="1"/>
  <c r="L54" i="12"/>
  <c r="N54" i="12" s="1"/>
  <c r="L52" i="12"/>
  <c r="N52" i="12" s="1"/>
  <c r="L50" i="12"/>
  <c r="N50" i="12" s="1"/>
  <c r="L48" i="12"/>
  <c r="N48" i="12" s="1"/>
  <c r="L6" i="8"/>
  <c r="N6" i="8" s="1"/>
  <c r="L42" i="17"/>
  <c r="N42" i="17" s="1"/>
  <c r="L10" i="2"/>
  <c r="N10" i="2" s="1"/>
  <c r="L6" i="2"/>
  <c r="N6" i="2" s="1"/>
  <c r="I52" i="2"/>
  <c r="L52" i="2" s="1"/>
  <c r="N52" i="2" s="1"/>
  <c r="I13" i="2"/>
  <c r="L13" i="2" s="1"/>
  <c r="N13" i="2" s="1"/>
  <c r="I11" i="2"/>
  <c r="I7" i="2"/>
  <c r="J13" i="2"/>
  <c r="J11" i="2"/>
  <c r="J9" i="2"/>
  <c r="L9" i="2" s="1"/>
  <c r="N9" i="2" s="1"/>
  <c r="J7" i="2"/>
  <c r="I32" i="2"/>
  <c r="I30" i="2"/>
  <c r="I28" i="2"/>
  <c r="I26" i="2"/>
  <c r="I24" i="2"/>
  <c r="I22" i="2"/>
  <c r="L22" i="2" s="1"/>
  <c r="N22" i="2" s="1"/>
  <c r="I20" i="2"/>
  <c r="L20" i="2" s="1"/>
  <c r="N20" i="2" s="1"/>
  <c r="I18" i="2"/>
  <c r="L18" i="2" s="1"/>
  <c r="N18" i="2" s="1"/>
  <c r="I16" i="2"/>
  <c r="L16" i="2" s="1"/>
  <c r="N16" i="2" s="1"/>
  <c r="J31" i="2"/>
  <c r="L31" i="2" s="1"/>
  <c r="N31" i="2" s="1"/>
  <c r="J29" i="2"/>
  <c r="L29" i="2" s="1"/>
  <c r="N29" i="2" s="1"/>
  <c r="J27" i="2"/>
  <c r="L27" i="2" s="1"/>
  <c r="N27" i="2" s="1"/>
  <c r="J25" i="2"/>
  <c r="L25" i="2" s="1"/>
  <c r="N25" i="2" s="1"/>
  <c r="J23" i="2"/>
  <c r="L23" i="2" s="1"/>
  <c r="N23" i="2" s="1"/>
  <c r="J21" i="2"/>
  <c r="L21" i="2" s="1"/>
  <c r="N21" i="2" s="1"/>
  <c r="J19" i="2"/>
  <c r="L19" i="2" s="1"/>
  <c r="N19" i="2" s="1"/>
  <c r="J17" i="2"/>
  <c r="L17" i="2" s="1"/>
  <c r="N17" i="2" s="1"/>
  <c r="J15" i="2"/>
  <c r="L15" i="2" s="1"/>
  <c r="N15" i="2" s="1"/>
  <c r="I49" i="2"/>
  <c r="L49" i="2" s="1"/>
  <c r="N49" i="2" s="1"/>
  <c r="I45" i="2"/>
  <c r="L45" i="2" s="1"/>
  <c r="N45" i="2" s="1"/>
  <c r="I41" i="2"/>
  <c r="L41" i="2" s="1"/>
  <c r="N41" i="2" s="1"/>
  <c r="I37" i="2"/>
  <c r="L37" i="2" s="1"/>
  <c r="N37" i="2" s="1"/>
  <c r="I33" i="2"/>
  <c r="I74" i="2"/>
  <c r="L74" i="2" s="1"/>
  <c r="N74" i="2" s="1"/>
  <c r="I70" i="2"/>
  <c r="L70" i="2" s="1"/>
  <c r="N70" i="2" s="1"/>
  <c r="I66" i="2"/>
  <c r="L66" i="2" s="1"/>
  <c r="N66" i="2" s="1"/>
  <c r="I62" i="2"/>
  <c r="L62" i="2" s="1"/>
  <c r="N62" i="2" s="1"/>
  <c r="I58" i="2"/>
  <c r="L58" i="2" s="1"/>
  <c r="N58" i="2" s="1"/>
  <c r="I53" i="2"/>
  <c r="L53" i="2" s="1"/>
  <c r="N53" i="2" s="1"/>
  <c r="J40" i="2"/>
  <c r="L40" i="2" s="1"/>
  <c r="N40" i="2" s="1"/>
  <c r="L40" i="6"/>
  <c r="N40" i="6" s="1"/>
  <c r="L38" i="6"/>
  <c r="N38" i="6" s="1"/>
  <c r="L36" i="6"/>
  <c r="N36" i="6" s="1"/>
  <c r="L34" i="6"/>
  <c r="N34" i="6" s="1"/>
  <c r="L32" i="6"/>
  <c r="N32" i="6" s="1"/>
  <c r="L30" i="6"/>
  <c r="N30" i="6" s="1"/>
  <c r="L28" i="6"/>
  <c r="N28" i="6" s="1"/>
  <c r="L26" i="6"/>
  <c r="N26" i="6" s="1"/>
  <c r="L24" i="6"/>
  <c r="N24" i="6" s="1"/>
  <c r="L22" i="6"/>
  <c r="N22" i="6" s="1"/>
  <c r="L20" i="6"/>
  <c r="N20" i="6" s="1"/>
  <c r="L18" i="6"/>
  <c r="N18" i="6" s="1"/>
  <c r="L16" i="6"/>
  <c r="N16" i="6" s="1"/>
  <c r="L14" i="6"/>
  <c r="N14" i="6" s="1"/>
  <c r="L12" i="6"/>
  <c r="N12" i="6" s="1"/>
  <c r="L10" i="6"/>
  <c r="N10" i="6" s="1"/>
  <c r="L8" i="6"/>
  <c r="N8" i="6" s="1"/>
  <c r="L6" i="6"/>
  <c r="N6" i="6" s="1"/>
  <c r="L74" i="6"/>
  <c r="N74" i="6" s="1"/>
  <c r="L72" i="6"/>
  <c r="N72" i="6" s="1"/>
  <c r="L70" i="6"/>
  <c r="N70" i="6" s="1"/>
  <c r="L68" i="6"/>
  <c r="N68" i="6" s="1"/>
  <c r="L66" i="6"/>
  <c r="N66" i="6" s="1"/>
  <c r="L64" i="6"/>
  <c r="N64" i="6" s="1"/>
  <c r="L62" i="6"/>
  <c r="N62" i="6" s="1"/>
  <c r="L60" i="6"/>
  <c r="N60" i="6" s="1"/>
  <c r="L58" i="6"/>
  <c r="N58" i="6" s="1"/>
  <c r="L56" i="6"/>
  <c r="N56" i="6" s="1"/>
  <c r="L54" i="6"/>
  <c r="N54" i="6" s="1"/>
  <c r="L52" i="6"/>
  <c r="N52" i="6" s="1"/>
  <c r="L50" i="6"/>
  <c r="N50" i="6" s="1"/>
  <c r="L48" i="6"/>
  <c r="N48" i="6" s="1"/>
  <c r="L46" i="6"/>
  <c r="N46" i="6" s="1"/>
  <c r="L44" i="6"/>
  <c r="N44" i="6" s="1"/>
  <c r="L41" i="6"/>
  <c r="N41" i="6" s="1"/>
  <c r="L39" i="6"/>
  <c r="N39" i="6" s="1"/>
  <c r="L37" i="6"/>
  <c r="N37" i="6" s="1"/>
  <c r="L35" i="6"/>
  <c r="N35" i="6" s="1"/>
  <c r="L33" i="6"/>
  <c r="N33" i="6" s="1"/>
  <c r="L31" i="6"/>
  <c r="N31" i="6" s="1"/>
  <c r="L29" i="6"/>
  <c r="N29" i="6" s="1"/>
  <c r="L27" i="6"/>
  <c r="N27" i="6" s="1"/>
  <c r="L25" i="6"/>
  <c r="N25" i="6" s="1"/>
  <c r="L23" i="6"/>
  <c r="N23" i="6" s="1"/>
  <c r="L21" i="6"/>
  <c r="N21" i="6" s="1"/>
  <c r="L19" i="6"/>
  <c r="N19" i="6" s="1"/>
  <c r="L17" i="6"/>
  <c r="N17" i="6" s="1"/>
  <c r="L15" i="6"/>
  <c r="N15" i="6" s="1"/>
  <c r="L13" i="6"/>
  <c r="N13" i="6" s="1"/>
  <c r="L11" i="6"/>
  <c r="N11" i="6" s="1"/>
  <c r="L9" i="6"/>
  <c r="N9" i="6" s="1"/>
  <c r="L7" i="6"/>
  <c r="N7" i="6" s="1"/>
  <c r="L5" i="6"/>
  <c r="N5" i="6" s="1"/>
  <c r="L40" i="5"/>
  <c r="N40" i="5" s="1"/>
  <c r="L38" i="5"/>
  <c r="N38" i="5" s="1"/>
  <c r="L36" i="5"/>
  <c r="N36" i="5" s="1"/>
  <c r="L34" i="5"/>
  <c r="N34" i="5" s="1"/>
  <c r="L32" i="5"/>
  <c r="N32" i="5" s="1"/>
  <c r="L30" i="5"/>
  <c r="N30" i="5" s="1"/>
  <c r="L28" i="5"/>
  <c r="N28" i="5" s="1"/>
  <c r="L26" i="5"/>
  <c r="N26" i="5" s="1"/>
  <c r="L24" i="5"/>
  <c r="N24" i="5" s="1"/>
  <c r="L22" i="5"/>
  <c r="N22" i="5" s="1"/>
  <c r="L20" i="5"/>
  <c r="N20" i="5" s="1"/>
  <c r="L18" i="5"/>
  <c r="N18" i="5" s="1"/>
  <c r="L16" i="5"/>
  <c r="N16" i="5" s="1"/>
  <c r="L14" i="5"/>
  <c r="N14" i="5" s="1"/>
  <c r="L12" i="5"/>
  <c r="N12" i="5" s="1"/>
  <c r="L41" i="5"/>
  <c r="N41" i="5" s="1"/>
  <c r="L39" i="5"/>
  <c r="N39" i="5" s="1"/>
  <c r="L37" i="5"/>
  <c r="N37" i="5" s="1"/>
  <c r="L35" i="5"/>
  <c r="N35" i="5" s="1"/>
  <c r="L33" i="5"/>
  <c r="N33" i="5" s="1"/>
  <c r="L31" i="5"/>
  <c r="N31" i="5" s="1"/>
  <c r="L29" i="5"/>
  <c r="N29" i="5" s="1"/>
  <c r="L27" i="5"/>
  <c r="N27" i="5" s="1"/>
  <c r="L25" i="5"/>
  <c r="N25" i="5" s="1"/>
  <c r="L23" i="5"/>
  <c r="N23" i="5" s="1"/>
  <c r="L21" i="5"/>
  <c r="N21" i="5" s="1"/>
  <c r="L19" i="5"/>
  <c r="N19" i="5" s="1"/>
  <c r="L17" i="5"/>
  <c r="N17" i="5" s="1"/>
  <c r="L15" i="5"/>
  <c r="N15" i="5" s="1"/>
  <c r="L13" i="5"/>
  <c r="N13" i="5" s="1"/>
  <c r="L75" i="8"/>
  <c r="N75" i="8" s="1"/>
  <c r="L73" i="8"/>
  <c r="N73" i="8" s="1"/>
  <c r="L71" i="8"/>
  <c r="N71" i="8" s="1"/>
  <c r="L69" i="8"/>
  <c r="N69" i="8" s="1"/>
  <c r="L67" i="8"/>
  <c r="N67" i="8" s="1"/>
  <c r="L65" i="8"/>
  <c r="N65" i="8" s="1"/>
  <c r="L63" i="8"/>
  <c r="N63" i="8" s="1"/>
  <c r="L61" i="8"/>
  <c r="N61" i="8" s="1"/>
  <c r="L59" i="8"/>
  <c r="N59" i="8" s="1"/>
  <c r="L57" i="8"/>
  <c r="N57" i="8" s="1"/>
  <c r="L55" i="8"/>
  <c r="N55" i="8" s="1"/>
  <c r="L53" i="8"/>
  <c r="N53" i="8" s="1"/>
  <c r="L51" i="8"/>
  <c r="N51" i="8" s="1"/>
  <c r="L49" i="8"/>
  <c r="N49" i="8" s="1"/>
  <c r="L47" i="8"/>
  <c r="N47" i="8" s="1"/>
  <c r="L45" i="8"/>
  <c r="N45" i="8" s="1"/>
  <c r="L40" i="8"/>
  <c r="N40" i="8" s="1"/>
  <c r="L38" i="8"/>
  <c r="N38" i="8" s="1"/>
  <c r="L36" i="8"/>
  <c r="N36" i="8" s="1"/>
  <c r="L34" i="8"/>
  <c r="N34" i="8" s="1"/>
  <c r="L32" i="8"/>
  <c r="N32" i="8" s="1"/>
  <c r="L30" i="8"/>
  <c r="N30" i="8" s="1"/>
  <c r="L28" i="8"/>
  <c r="N28" i="8" s="1"/>
  <c r="L26" i="8"/>
  <c r="N26" i="8" s="1"/>
  <c r="L24" i="8"/>
  <c r="N24" i="8" s="1"/>
  <c r="L22" i="8"/>
  <c r="N22" i="8" s="1"/>
  <c r="L20" i="8"/>
  <c r="N20" i="8" s="1"/>
  <c r="L18" i="8"/>
  <c r="N18" i="8" s="1"/>
  <c r="L16" i="8"/>
  <c r="N16" i="8" s="1"/>
  <c r="L14" i="8"/>
  <c r="N14" i="8" s="1"/>
  <c r="L12" i="8"/>
  <c r="N12" i="8" s="1"/>
  <c r="L10" i="8"/>
  <c r="N10" i="8" s="1"/>
  <c r="L8" i="8"/>
  <c r="N8" i="8" s="1"/>
  <c r="L74" i="8"/>
  <c r="N74" i="8" s="1"/>
  <c r="L72" i="8"/>
  <c r="N72" i="8" s="1"/>
  <c r="L70" i="8"/>
  <c r="N70" i="8" s="1"/>
  <c r="L68" i="8"/>
  <c r="N68" i="8" s="1"/>
  <c r="L66" i="8"/>
  <c r="N66" i="8" s="1"/>
  <c r="L64" i="8"/>
  <c r="N64" i="8" s="1"/>
  <c r="L62" i="8"/>
  <c r="N62" i="8" s="1"/>
  <c r="L60" i="8"/>
  <c r="N60" i="8" s="1"/>
  <c r="L58" i="8"/>
  <c r="N58" i="8" s="1"/>
  <c r="L56" i="8"/>
  <c r="N56" i="8" s="1"/>
  <c r="L54" i="8"/>
  <c r="N54" i="8" s="1"/>
  <c r="L52" i="8"/>
  <c r="N52" i="8" s="1"/>
  <c r="L50" i="8"/>
  <c r="N50" i="8" s="1"/>
  <c r="L48" i="8"/>
  <c r="N48" i="8" s="1"/>
  <c r="L46" i="8"/>
  <c r="N46" i="8" s="1"/>
  <c r="L44" i="8"/>
  <c r="N44" i="8" s="1"/>
  <c r="L41" i="8"/>
  <c r="N41" i="8" s="1"/>
  <c r="L39" i="8"/>
  <c r="N39" i="8" s="1"/>
  <c r="L37" i="8"/>
  <c r="N37" i="8" s="1"/>
  <c r="L35" i="8"/>
  <c r="N35" i="8" s="1"/>
  <c r="L33" i="8"/>
  <c r="N33" i="8" s="1"/>
  <c r="L31" i="8"/>
  <c r="N31" i="8" s="1"/>
  <c r="L29" i="8"/>
  <c r="N29" i="8" s="1"/>
  <c r="L27" i="8"/>
  <c r="N27" i="8" s="1"/>
  <c r="L25" i="8"/>
  <c r="N25" i="8" s="1"/>
  <c r="L23" i="8"/>
  <c r="N23" i="8" s="1"/>
  <c r="L21" i="8"/>
  <c r="N21" i="8" s="1"/>
  <c r="L19" i="8"/>
  <c r="N19" i="8" s="1"/>
  <c r="L17" i="8"/>
  <c r="N17" i="8" s="1"/>
  <c r="L15" i="8"/>
  <c r="N15" i="8" s="1"/>
  <c r="L13" i="8"/>
  <c r="N13" i="8" s="1"/>
  <c r="L11" i="8"/>
  <c r="N11" i="8" s="1"/>
  <c r="L9" i="8"/>
  <c r="N9" i="8" s="1"/>
  <c r="L7" i="8"/>
  <c r="N7" i="8" s="1"/>
  <c r="L32" i="9"/>
  <c r="N32" i="9" s="1"/>
  <c r="L30" i="9"/>
  <c r="N30" i="9" s="1"/>
  <c r="L28" i="9"/>
  <c r="N28" i="9" s="1"/>
  <c r="L23" i="9"/>
  <c r="N23" i="9" s="1"/>
  <c r="L21" i="9"/>
  <c r="N21" i="9" s="1"/>
  <c r="L19" i="9"/>
  <c r="N19" i="9" s="1"/>
  <c r="L17" i="9"/>
  <c r="N17" i="9" s="1"/>
  <c r="L15" i="9"/>
  <c r="N15" i="9" s="1"/>
  <c r="L13" i="9"/>
  <c r="N13" i="9" s="1"/>
  <c r="L11" i="9"/>
  <c r="N11" i="9" s="1"/>
  <c r="L9" i="9"/>
  <c r="N9" i="9" s="1"/>
  <c r="L7" i="9"/>
  <c r="N7" i="9" s="1"/>
  <c r="L33" i="9"/>
  <c r="N33" i="9" s="1"/>
  <c r="L31" i="9"/>
  <c r="N31" i="9" s="1"/>
  <c r="L29" i="9"/>
  <c r="N29" i="9" s="1"/>
  <c r="L27" i="9"/>
  <c r="N27" i="9" s="1"/>
  <c r="L24" i="9"/>
  <c r="N24" i="9" s="1"/>
  <c r="L22" i="9"/>
  <c r="N22" i="9" s="1"/>
  <c r="L20" i="9"/>
  <c r="N20" i="9" s="1"/>
  <c r="L18" i="9"/>
  <c r="N18" i="9" s="1"/>
  <c r="L16" i="9"/>
  <c r="N16" i="9" s="1"/>
  <c r="L14" i="9"/>
  <c r="N14" i="9" s="1"/>
  <c r="L12" i="9"/>
  <c r="N12" i="9" s="1"/>
  <c r="L10" i="9"/>
  <c r="N10" i="9" s="1"/>
  <c r="L8" i="9"/>
  <c r="N8" i="9" s="1"/>
  <c r="L45" i="10"/>
  <c r="N45" i="10" s="1"/>
  <c r="L42" i="11"/>
  <c r="N42" i="11" s="1"/>
  <c r="L41" i="11"/>
  <c r="N41" i="11" s="1"/>
  <c r="L39" i="11"/>
  <c r="N39" i="11" s="1"/>
  <c r="L37" i="11"/>
  <c r="N37" i="11" s="1"/>
  <c r="L35" i="11"/>
  <c r="N35" i="11" s="1"/>
  <c r="L33" i="11"/>
  <c r="N33" i="11" s="1"/>
  <c r="L31" i="11"/>
  <c r="N31" i="11" s="1"/>
  <c r="L29" i="11"/>
  <c r="N29" i="11" s="1"/>
  <c r="L27" i="11"/>
  <c r="N27" i="11" s="1"/>
  <c r="L25" i="11"/>
  <c r="N25" i="11" s="1"/>
  <c r="L23" i="11"/>
  <c r="N23" i="11" s="1"/>
  <c r="L21" i="11"/>
  <c r="N21" i="11" s="1"/>
  <c r="L19" i="11"/>
  <c r="N19" i="11" s="1"/>
  <c r="L17" i="11"/>
  <c r="N17" i="11" s="1"/>
  <c r="L15" i="11"/>
  <c r="N15" i="11" s="1"/>
  <c r="L13" i="11"/>
  <c r="N13" i="11" s="1"/>
  <c r="L11" i="11"/>
  <c r="N11" i="11" s="1"/>
  <c r="L43" i="12"/>
  <c r="N43" i="12" s="1"/>
  <c r="L30" i="12"/>
  <c r="N30" i="12" s="1"/>
  <c r="L28" i="12"/>
  <c r="N28" i="12" s="1"/>
  <c r="L26" i="12"/>
  <c r="N26" i="12" s="1"/>
  <c r="L24" i="12"/>
  <c r="N24" i="12" s="1"/>
  <c r="L22" i="12"/>
  <c r="N22" i="12" s="1"/>
  <c r="L20" i="12"/>
  <c r="N20" i="12" s="1"/>
  <c r="L18" i="12"/>
  <c r="N18" i="12" s="1"/>
  <c r="L16" i="12"/>
  <c r="N16" i="12" s="1"/>
  <c r="L14" i="12"/>
  <c r="N14" i="12" s="1"/>
  <c r="L12" i="12"/>
  <c r="N12" i="12" s="1"/>
  <c r="L10" i="12"/>
  <c r="N10" i="12" s="1"/>
  <c r="L8" i="12"/>
  <c r="N8" i="12" s="1"/>
  <c r="L6" i="12"/>
  <c r="N6" i="12" s="1"/>
  <c r="L75" i="12"/>
  <c r="N75" i="12" s="1"/>
  <c r="L73" i="12"/>
  <c r="N73" i="12" s="1"/>
  <c r="L71" i="12"/>
  <c r="N71" i="12" s="1"/>
  <c r="L69" i="12"/>
  <c r="N69" i="12" s="1"/>
  <c r="L67" i="12"/>
  <c r="N67" i="12" s="1"/>
  <c r="L65" i="12"/>
  <c r="N65" i="12" s="1"/>
  <c r="L63" i="12"/>
  <c r="N63" i="12" s="1"/>
  <c r="L61" i="12"/>
  <c r="N61" i="12" s="1"/>
  <c r="L59" i="12"/>
  <c r="N59" i="12" s="1"/>
  <c r="L57" i="12"/>
  <c r="N57" i="12" s="1"/>
  <c r="L55" i="12"/>
  <c r="N55" i="12" s="1"/>
  <c r="L53" i="12"/>
  <c r="N53" i="12" s="1"/>
  <c r="L51" i="12"/>
  <c r="N51" i="12" s="1"/>
  <c r="L49" i="12"/>
  <c r="N49" i="12" s="1"/>
  <c r="L41" i="13"/>
  <c r="N41" i="13" s="1"/>
  <c r="L39" i="13"/>
  <c r="N39" i="13" s="1"/>
  <c r="L37" i="13"/>
  <c r="N37" i="13" s="1"/>
  <c r="L35" i="13"/>
  <c r="N35" i="13" s="1"/>
  <c r="L33" i="13"/>
  <c r="N33" i="13" s="1"/>
  <c r="L31" i="13"/>
  <c r="N31" i="13" s="1"/>
  <c r="L29" i="13"/>
  <c r="N29" i="13" s="1"/>
  <c r="L27" i="13"/>
  <c r="N27" i="13" s="1"/>
  <c r="L25" i="13"/>
  <c r="N25" i="13" s="1"/>
  <c r="L23" i="13"/>
  <c r="N23" i="13" s="1"/>
  <c r="L21" i="13"/>
  <c r="N21" i="13" s="1"/>
  <c r="L19" i="13"/>
  <c r="N19" i="13" s="1"/>
  <c r="L17" i="13"/>
  <c r="N17" i="13" s="1"/>
  <c r="L15" i="13"/>
  <c r="N15" i="13" s="1"/>
  <c r="L13" i="13"/>
  <c r="N13" i="13" s="1"/>
  <c r="L11" i="13"/>
  <c r="N11" i="13" s="1"/>
  <c r="L40" i="13"/>
  <c r="N40" i="13" s="1"/>
  <c r="L38" i="13"/>
  <c r="N38" i="13" s="1"/>
  <c r="L36" i="13"/>
  <c r="N36" i="13" s="1"/>
  <c r="L34" i="13"/>
  <c r="N34" i="13" s="1"/>
  <c r="L32" i="13"/>
  <c r="N32" i="13" s="1"/>
  <c r="L30" i="13"/>
  <c r="N30" i="13" s="1"/>
  <c r="L28" i="13"/>
  <c r="N28" i="13" s="1"/>
  <c r="L26" i="13"/>
  <c r="N26" i="13" s="1"/>
  <c r="L24" i="13"/>
  <c r="N24" i="13" s="1"/>
  <c r="L22" i="13"/>
  <c r="N22" i="13" s="1"/>
  <c r="L20" i="13"/>
  <c r="N20" i="13" s="1"/>
  <c r="L18" i="13"/>
  <c r="N18" i="13" s="1"/>
  <c r="L16" i="13"/>
  <c r="N16" i="13" s="1"/>
  <c r="L14" i="13"/>
  <c r="N14" i="13" s="1"/>
  <c r="L12" i="13"/>
  <c r="N12" i="13" s="1"/>
  <c r="L75" i="14"/>
  <c r="N75" i="14" s="1"/>
  <c r="L73" i="14"/>
  <c r="N73" i="14" s="1"/>
  <c r="L71" i="14"/>
  <c r="N71" i="14" s="1"/>
  <c r="L69" i="14"/>
  <c r="N69" i="14" s="1"/>
  <c r="L67" i="14"/>
  <c r="N67" i="14" s="1"/>
  <c r="L65" i="14"/>
  <c r="N65" i="14" s="1"/>
  <c r="L63" i="14"/>
  <c r="N63" i="14" s="1"/>
  <c r="L61" i="14"/>
  <c r="N61" i="14" s="1"/>
  <c r="L59" i="14"/>
  <c r="N59" i="14" s="1"/>
  <c r="L57" i="14"/>
  <c r="N57" i="14" s="1"/>
  <c r="L55" i="14"/>
  <c r="N55" i="14" s="1"/>
  <c r="L53" i="14"/>
  <c r="N53" i="14" s="1"/>
  <c r="L51" i="14"/>
  <c r="N51" i="14" s="1"/>
  <c r="L49" i="14"/>
  <c r="N49" i="14" s="1"/>
  <c r="L47" i="14"/>
  <c r="N47" i="14" s="1"/>
  <c r="L45" i="14"/>
  <c r="N45" i="14" s="1"/>
  <c r="L40" i="14"/>
  <c r="N40" i="14" s="1"/>
  <c r="L38" i="14"/>
  <c r="N38" i="14" s="1"/>
  <c r="L36" i="14"/>
  <c r="N36" i="14" s="1"/>
  <c r="L34" i="14"/>
  <c r="N34" i="14" s="1"/>
  <c r="L32" i="14"/>
  <c r="N32" i="14" s="1"/>
  <c r="L30" i="14"/>
  <c r="N30" i="14" s="1"/>
  <c r="L28" i="14"/>
  <c r="N28" i="14" s="1"/>
  <c r="L26" i="14"/>
  <c r="N26" i="14" s="1"/>
  <c r="L24" i="14"/>
  <c r="N24" i="14" s="1"/>
  <c r="L22" i="14"/>
  <c r="N22" i="14" s="1"/>
  <c r="L20" i="14"/>
  <c r="N20" i="14" s="1"/>
  <c r="L18" i="14"/>
  <c r="N18" i="14" s="1"/>
  <c r="L16" i="14"/>
  <c r="N16" i="14" s="1"/>
  <c r="L14" i="14"/>
  <c r="N14" i="14" s="1"/>
  <c r="L12" i="14"/>
  <c r="N12" i="14" s="1"/>
  <c r="L10" i="14"/>
  <c r="N10" i="14" s="1"/>
  <c r="L8" i="14"/>
  <c r="N8" i="14" s="1"/>
  <c r="L6" i="14"/>
  <c r="N6" i="14" s="1"/>
  <c r="L74" i="14"/>
  <c r="N74" i="14" s="1"/>
  <c r="L72" i="14"/>
  <c r="N72" i="14" s="1"/>
  <c r="L70" i="14"/>
  <c r="N70" i="14" s="1"/>
  <c r="L68" i="14"/>
  <c r="N68" i="14" s="1"/>
  <c r="L66" i="14"/>
  <c r="N66" i="14" s="1"/>
  <c r="L64" i="14"/>
  <c r="N64" i="14" s="1"/>
  <c r="L62" i="14"/>
  <c r="N62" i="14" s="1"/>
  <c r="L60" i="14"/>
  <c r="N60" i="14" s="1"/>
  <c r="L58" i="14"/>
  <c r="N58" i="14" s="1"/>
  <c r="L56" i="14"/>
  <c r="N56" i="14" s="1"/>
  <c r="L54" i="14"/>
  <c r="N54" i="14" s="1"/>
  <c r="L52" i="14"/>
  <c r="N52" i="14" s="1"/>
  <c r="L50" i="14"/>
  <c r="N50" i="14" s="1"/>
  <c r="L48" i="14"/>
  <c r="N48" i="14" s="1"/>
  <c r="L46" i="14"/>
  <c r="N46" i="14" s="1"/>
  <c r="L44" i="14"/>
  <c r="N44" i="14" s="1"/>
  <c r="L41" i="14"/>
  <c r="N41" i="14" s="1"/>
  <c r="L39" i="14"/>
  <c r="N39" i="14" s="1"/>
  <c r="L37" i="14"/>
  <c r="N37" i="14" s="1"/>
  <c r="L35" i="14"/>
  <c r="N35" i="14" s="1"/>
  <c r="L33" i="14"/>
  <c r="N33" i="14" s="1"/>
  <c r="L31" i="14"/>
  <c r="N31" i="14" s="1"/>
  <c r="L29" i="14"/>
  <c r="N29" i="14" s="1"/>
  <c r="L27" i="14"/>
  <c r="N27" i="14" s="1"/>
  <c r="L25" i="14"/>
  <c r="N25" i="14" s="1"/>
  <c r="L23" i="14"/>
  <c r="N23" i="14" s="1"/>
  <c r="L21" i="14"/>
  <c r="N21" i="14" s="1"/>
  <c r="L19" i="14"/>
  <c r="N19" i="14" s="1"/>
  <c r="L17" i="14"/>
  <c r="N17" i="14" s="1"/>
  <c r="L15" i="14"/>
  <c r="N15" i="14" s="1"/>
  <c r="L13" i="14"/>
  <c r="N13" i="14" s="1"/>
  <c r="L11" i="14"/>
  <c r="N11" i="14" s="1"/>
  <c r="L9" i="14"/>
  <c r="N9" i="14" s="1"/>
  <c r="L7" i="14"/>
  <c r="N7" i="14" s="1"/>
  <c r="L5" i="14"/>
  <c r="N5" i="14" s="1"/>
  <c r="L71" i="15"/>
  <c r="N71" i="15" s="1"/>
  <c r="L65" i="15"/>
  <c r="N65" i="15" s="1"/>
  <c r="L61" i="15"/>
  <c r="N61" i="15" s="1"/>
  <c r="L55" i="15"/>
  <c r="N55" i="15" s="1"/>
  <c r="L51" i="15"/>
  <c r="N51" i="15" s="1"/>
  <c r="L45" i="15"/>
  <c r="N45" i="15" s="1"/>
  <c r="L38" i="15"/>
  <c r="N38" i="15" s="1"/>
  <c r="L34" i="15"/>
  <c r="N34" i="15" s="1"/>
  <c r="L26" i="15"/>
  <c r="N26" i="15" s="1"/>
  <c r="L20" i="15"/>
  <c r="N20" i="15" s="1"/>
  <c r="L16" i="15"/>
  <c r="N16" i="15" s="1"/>
  <c r="L10" i="15"/>
  <c r="N10" i="15" s="1"/>
  <c r="L75" i="15"/>
  <c r="N75" i="15" s="1"/>
  <c r="L73" i="15"/>
  <c r="N73" i="15" s="1"/>
  <c r="L69" i="15"/>
  <c r="N69" i="15" s="1"/>
  <c r="L67" i="15"/>
  <c r="N67" i="15" s="1"/>
  <c r="L63" i="15"/>
  <c r="N63" i="15" s="1"/>
  <c r="L59" i="15"/>
  <c r="N59" i="15" s="1"/>
  <c r="L57" i="15"/>
  <c r="N57" i="15" s="1"/>
  <c r="L53" i="15"/>
  <c r="N53" i="15" s="1"/>
  <c r="L49" i="15"/>
  <c r="N49" i="15" s="1"/>
  <c r="L47" i="15"/>
  <c r="N47" i="15" s="1"/>
  <c r="L40" i="15"/>
  <c r="N40" i="15" s="1"/>
  <c r="L36" i="15"/>
  <c r="N36" i="15" s="1"/>
  <c r="L32" i="15"/>
  <c r="N32" i="15" s="1"/>
  <c r="L30" i="15"/>
  <c r="N30" i="15" s="1"/>
  <c r="L28" i="15"/>
  <c r="N28" i="15" s="1"/>
  <c r="L24" i="15"/>
  <c r="N24" i="15" s="1"/>
  <c r="L22" i="15"/>
  <c r="N22" i="15" s="1"/>
  <c r="L18" i="15"/>
  <c r="N18" i="15" s="1"/>
  <c r="L14" i="15"/>
  <c r="N14" i="15" s="1"/>
  <c r="L12" i="15"/>
  <c r="N12" i="15" s="1"/>
  <c r="L8" i="15"/>
  <c r="N8" i="15" s="1"/>
  <c r="L43" i="15"/>
  <c r="N43" i="15" s="1"/>
  <c r="L74" i="15"/>
  <c r="N74" i="15" s="1"/>
  <c r="L72" i="15"/>
  <c r="N72" i="15" s="1"/>
  <c r="L70" i="15"/>
  <c r="N70" i="15" s="1"/>
  <c r="L68" i="15"/>
  <c r="N68" i="15" s="1"/>
  <c r="L66" i="15"/>
  <c r="N66" i="15" s="1"/>
  <c r="L64" i="15"/>
  <c r="N64" i="15" s="1"/>
  <c r="L62" i="15"/>
  <c r="N62" i="15" s="1"/>
  <c r="L60" i="15"/>
  <c r="N60" i="15" s="1"/>
  <c r="L58" i="15"/>
  <c r="N58" i="15" s="1"/>
  <c r="L56" i="15"/>
  <c r="N56" i="15" s="1"/>
  <c r="L54" i="15"/>
  <c r="N54" i="15" s="1"/>
  <c r="L52" i="15"/>
  <c r="N52" i="15" s="1"/>
  <c r="L50" i="15"/>
  <c r="N50" i="15" s="1"/>
  <c r="L48" i="15"/>
  <c r="N48" i="15" s="1"/>
  <c r="L46" i="15"/>
  <c r="N46" i="15" s="1"/>
  <c r="L44" i="15"/>
  <c r="N44" i="15" s="1"/>
  <c r="L41" i="15"/>
  <c r="N41" i="15" s="1"/>
  <c r="L39" i="15"/>
  <c r="N39" i="15" s="1"/>
  <c r="L37" i="15"/>
  <c r="N37" i="15" s="1"/>
  <c r="L35" i="15"/>
  <c r="N35" i="15" s="1"/>
  <c r="L33" i="15"/>
  <c r="N33" i="15" s="1"/>
  <c r="L31" i="15"/>
  <c r="N31" i="15" s="1"/>
  <c r="L29" i="15"/>
  <c r="N29" i="15" s="1"/>
  <c r="L27" i="15"/>
  <c r="N27" i="15" s="1"/>
  <c r="L25" i="15"/>
  <c r="N25" i="15" s="1"/>
  <c r="L23" i="15"/>
  <c r="N23" i="15" s="1"/>
  <c r="L21" i="15"/>
  <c r="N21" i="15" s="1"/>
  <c r="L19" i="15"/>
  <c r="N19" i="15" s="1"/>
  <c r="L17" i="15"/>
  <c r="N17" i="15" s="1"/>
  <c r="L15" i="15"/>
  <c r="N15" i="15" s="1"/>
  <c r="L13" i="15"/>
  <c r="N13" i="15" s="1"/>
  <c r="L11" i="15"/>
  <c r="N11" i="15" s="1"/>
  <c r="L9" i="15"/>
  <c r="N9" i="15" s="1"/>
  <c r="L7" i="15"/>
  <c r="N7" i="15" s="1"/>
  <c r="L74" i="17"/>
  <c r="N74" i="17" s="1"/>
  <c r="L72" i="17"/>
  <c r="N72" i="17" s="1"/>
  <c r="L70" i="17"/>
  <c r="N70" i="17" s="1"/>
  <c r="L68" i="17"/>
  <c r="N68" i="17" s="1"/>
  <c r="L66" i="17"/>
  <c r="N66" i="17" s="1"/>
  <c r="L64" i="17"/>
  <c r="N64" i="17" s="1"/>
  <c r="L62" i="17"/>
  <c r="N62" i="17" s="1"/>
  <c r="L60" i="17"/>
  <c r="N60" i="17" s="1"/>
  <c r="L58" i="17"/>
  <c r="N58" i="17" s="1"/>
  <c r="L56" i="17"/>
  <c r="N56" i="17" s="1"/>
  <c r="L54" i="17"/>
  <c r="N54" i="17" s="1"/>
  <c r="L52" i="17"/>
  <c r="N52" i="17" s="1"/>
  <c r="L50" i="17"/>
  <c r="N50" i="17" s="1"/>
  <c r="L48" i="17"/>
  <c r="N48" i="17" s="1"/>
  <c r="L46" i="17"/>
  <c r="N46" i="17" s="1"/>
  <c r="L44" i="17"/>
  <c r="N44" i="17" s="1"/>
  <c r="L41" i="17"/>
  <c r="N41" i="17" s="1"/>
  <c r="L39" i="17"/>
  <c r="N39" i="17" s="1"/>
  <c r="L37" i="17"/>
  <c r="N37" i="17" s="1"/>
  <c r="L35" i="17"/>
  <c r="N35" i="17" s="1"/>
  <c r="L33" i="17"/>
  <c r="N33" i="17" s="1"/>
  <c r="L31" i="17"/>
  <c r="N31" i="17" s="1"/>
  <c r="L29" i="17"/>
  <c r="N29" i="17" s="1"/>
  <c r="L27" i="17"/>
  <c r="N27" i="17" s="1"/>
  <c r="L25" i="17"/>
  <c r="N25" i="17" s="1"/>
  <c r="L23" i="17"/>
  <c r="N23" i="17" s="1"/>
  <c r="L21" i="17"/>
  <c r="N21" i="17" s="1"/>
  <c r="L19" i="17"/>
  <c r="N19" i="17" s="1"/>
  <c r="L17" i="17"/>
  <c r="N17" i="17" s="1"/>
  <c r="L15" i="17"/>
  <c r="N15" i="17" s="1"/>
  <c r="L13" i="17"/>
  <c r="N13" i="17" s="1"/>
  <c r="L11" i="17"/>
  <c r="N11" i="17" s="1"/>
  <c r="L9" i="17"/>
  <c r="N9" i="17" s="1"/>
  <c r="L7" i="17"/>
  <c r="N7" i="17" s="1"/>
  <c r="L75" i="17"/>
  <c r="N75" i="17" s="1"/>
  <c r="L73" i="17"/>
  <c r="N73" i="17" s="1"/>
  <c r="L71" i="17"/>
  <c r="N71" i="17" s="1"/>
  <c r="L69" i="17"/>
  <c r="N69" i="17" s="1"/>
  <c r="L67" i="17"/>
  <c r="N67" i="17" s="1"/>
  <c r="L65" i="17"/>
  <c r="N65" i="17" s="1"/>
  <c r="L63" i="17"/>
  <c r="N63" i="17" s="1"/>
  <c r="L61" i="17"/>
  <c r="N61" i="17" s="1"/>
  <c r="L59" i="17"/>
  <c r="N59" i="17" s="1"/>
  <c r="L57" i="17"/>
  <c r="N57" i="17" s="1"/>
  <c r="L55" i="17"/>
  <c r="N55" i="17" s="1"/>
  <c r="L53" i="17"/>
  <c r="N53" i="17" s="1"/>
  <c r="L51" i="17"/>
  <c r="N51" i="17" s="1"/>
  <c r="L49" i="17"/>
  <c r="N49" i="17" s="1"/>
  <c r="L47" i="17"/>
  <c r="N47" i="17" s="1"/>
  <c r="L45" i="17"/>
  <c r="N45" i="17" s="1"/>
  <c r="L40" i="17"/>
  <c r="N40" i="17" s="1"/>
  <c r="L38" i="17"/>
  <c r="N38" i="17" s="1"/>
  <c r="L36" i="17"/>
  <c r="N36" i="17" s="1"/>
  <c r="L34" i="17"/>
  <c r="N34" i="17" s="1"/>
  <c r="L32" i="17"/>
  <c r="N32" i="17" s="1"/>
  <c r="L30" i="17"/>
  <c r="N30" i="17" s="1"/>
  <c r="L28" i="17"/>
  <c r="N28" i="17" s="1"/>
  <c r="L26" i="17"/>
  <c r="N26" i="17" s="1"/>
  <c r="L24" i="17"/>
  <c r="N24" i="17" s="1"/>
  <c r="L22" i="17"/>
  <c r="N22" i="17" s="1"/>
  <c r="L20" i="17"/>
  <c r="N20" i="17" s="1"/>
  <c r="L18" i="17"/>
  <c r="N18" i="17" s="1"/>
  <c r="L16" i="17"/>
  <c r="N16" i="17" s="1"/>
  <c r="L14" i="17"/>
  <c r="N14" i="17" s="1"/>
  <c r="L12" i="17"/>
  <c r="N12" i="17" s="1"/>
  <c r="L10" i="17"/>
  <c r="N10" i="17" s="1"/>
  <c r="L8" i="17"/>
  <c r="N8" i="17" s="1"/>
  <c r="L5" i="2"/>
  <c r="N5" i="2" s="1"/>
  <c r="L12" i="2"/>
  <c r="N12" i="2" s="1"/>
  <c r="J8" i="2"/>
  <c r="L8" i="2" s="1"/>
  <c r="N8" i="2" s="1"/>
  <c r="J14" i="2"/>
  <c r="L32" i="2"/>
  <c r="N32" i="2" s="1"/>
  <c r="L30" i="2"/>
  <c r="N30" i="2" s="1"/>
  <c r="L28" i="2"/>
  <c r="N28" i="2" s="1"/>
  <c r="L26" i="2"/>
  <c r="N26" i="2" s="1"/>
  <c r="L24" i="2"/>
  <c r="N24" i="2" s="1"/>
  <c r="I14" i="2"/>
  <c r="L14" i="2" s="1"/>
  <c r="N14" i="2" s="1"/>
  <c r="J33" i="2"/>
  <c r="L33" i="2" s="1"/>
  <c r="N33" i="2" s="1"/>
  <c r="I72" i="2"/>
  <c r="L72" i="2" s="1"/>
  <c r="N72" i="2" s="1"/>
  <c r="I68" i="2"/>
  <c r="L68" i="2" s="1"/>
  <c r="N68" i="2" s="1"/>
  <c r="I64" i="2"/>
  <c r="L64" i="2" s="1"/>
  <c r="N64" i="2" s="1"/>
  <c r="I60" i="2"/>
  <c r="L60" i="2" s="1"/>
  <c r="N60" i="2" s="1"/>
  <c r="I56" i="2"/>
  <c r="L56" i="2" s="1"/>
  <c r="N56" i="2" s="1"/>
  <c r="I51" i="2"/>
  <c r="L51" i="2" s="1"/>
  <c r="N51" i="2" s="1"/>
  <c r="I47" i="2"/>
  <c r="L47" i="2" s="1"/>
  <c r="N47" i="2" s="1"/>
  <c r="I43" i="2"/>
  <c r="L43" i="2" s="1"/>
  <c r="N43" i="2" s="1"/>
  <c r="I39" i="2"/>
  <c r="L39" i="2" s="1"/>
  <c r="N39" i="2" s="1"/>
  <c r="I35" i="2"/>
  <c r="L35" i="2" s="1"/>
  <c r="N35" i="2" s="1"/>
  <c r="J54" i="2"/>
  <c r="J50" i="2"/>
  <c r="L50" i="2" s="1"/>
  <c r="N50" i="2" s="1"/>
  <c r="J46" i="2"/>
  <c r="L46" i="2" s="1"/>
  <c r="N46" i="2" s="1"/>
  <c r="J42" i="2"/>
  <c r="L42" i="2" s="1"/>
  <c r="N42" i="2" s="1"/>
  <c r="J38" i="2"/>
  <c r="L38" i="2" s="1"/>
  <c r="N38" i="2" s="1"/>
  <c r="J34" i="2"/>
  <c r="L34" i="2" s="1"/>
  <c r="N34" i="2" s="1"/>
  <c r="J75" i="2"/>
  <c r="L75" i="2" s="1"/>
  <c r="N75" i="2" s="1"/>
  <c r="J73" i="2"/>
  <c r="L73" i="2" s="1"/>
  <c r="N73" i="2" s="1"/>
  <c r="J71" i="2"/>
  <c r="L71" i="2" s="1"/>
  <c r="N71" i="2" s="1"/>
  <c r="J69" i="2"/>
  <c r="L69" i="2" s="1"/>
  <c r="N69" i="2" s="1"/>
  <c r="J67" i="2"/>
  <c r="L67" i="2" s="1"/>
  <c r="N67" i="2" s="1"/>
  <c r="J65" i="2"/>
  <c r="L65" i="2" s="1"/>
  <c r="N65" i="2" s="1"/>
  <c r="J63" i="2"/>
  <c r="L63" i="2" s="1"/>
  <c r="N63" i="2" s="1"/>
  <c r="J61" i="2"/>
  <c r="L61" i="2" s="1"/>
  <c r="N61" i="2" s="1"/>
  <c r="J59" i="2"/>
  <c r="L59" i="2" s="1"/>
  <c r="N59" i="2" s="1"/>
  <c r="J57" i="2"/>
  <c r="L57" i="2" s="1"/>
  <c r="N57" i="2" s="1"/>
  <c r="I54" i="2"/>
  <c r="L54" i="2" s="1"/>
  <c r="N54" i="2" s="1"/>
  <c r="L26" i="9"/>
  <c r="N26" i="9" s="1"/>
  <c r="L43" i="8"/>
  <c r="N43" i="8" s="1"/>
  <c r="L43" i="6"/>
  <c r="N43" i="6" s="1"/>
  <c r="L11" i="2" l="1"/>
  <c r="N11" i="2" s="1"/>
  <c r="L7" i="2"/>
  <c r="N7" i="2" s="1"/>
</calcChain>
</file>

<file path=xl/sharedStrings.xml><?xml version="1.0" encoding="utf-8"?>
<sst xmlns="http://schemas.openxmlformats.org/spreadsheetml/2006/main" count="3821" uniqueCount="1309">
  <si>
    <t>Минуты</t>
  </si>
  <si>
    <t>Секунды</t>
  </si>
  <si>
    <t>Sample Name</t>
  </si>
  <si>
    <t>Sample Type</t>
  </si>
  <si>
    <t>Acquisition Date</t>
  </si>
  <si>
    <t>Bl</t>
  </si>
  <si>
    <t>Double Blank</t>
  </si>
  <si>
    <t>BlZ</t>
  </si>
  <si>
    <t>Blank</t>
  </si>
  <si>
    <t>C1</t>
  </si>
  <si>
    <t>Standard</t>
  </si>
  <si>
    <t>C2</t>
  </si>
  <si>
    <t>C3</t>
  </si>
  <si>
    <t>C4</t>
  </si>
  <si>
    <t>C5</t>
  </si>
  <si>
    <t>C6</t>
  </si>
  <si>
    <t>C7</t>
  </si>
  <si>
    <t>C8</t>
  </si>
  <si>
    <t>Q1-1</t>
  </si>
  <si>
    <t>Quality Control</t>
  </si>
  <si>
    <t>Unknown</t>
  </si>
  <si>
    <t>Q2-1</t>
  </si>
  <si>
    <t>Q3-1</t>
  </si>
  <si>
    <t>Q4-1</t>
  </si>
  <si>
    <t>Q5-1</t>
  </si>
  <si>
    <t>Q6-1</t>
  </si>
  <si>
    <t>Q1-2</t>
  </si>
  <si>
    <t>Q2-2</t>
  </si>
  <si>
    <t>Q3-2</t>
  </si>
  <si>
    <t>Q4-2</t>
  </si>
  <si>
    <t>Q5-2</t>
  </si>
  <si>
    <t>Q6-2</t>
  </si>
  <si>
    <t>ХЗ</t>
  </si>
  <si>
    <t>Разница, мин</t>
  </si>
  <si>
    <t>Разница, сек</t>
  </si>
  <si>
    <t>Время инжектирования</t>
  </si>
  <si>
    <t xml:space="preserve">06-01-01-Bl </t>
  </si>
  <si>
    <t xml:space="preserve">06-01-01-BlZ </t>
  </si>
  <si>
    <t>06-01-02</t>
  </si>
  <si>
    <t>06-01-03</t>
  </si>
  <si>
    <t>06-01-04</t>
  </si>
  <si>
    <t>06-01-05</t>
  </si>
  <si>
    <t>06-01-06</t>
  </si>
  <si>
    <t>06-01-07</t>
  </si>
  <si>
    <t>06-01-08</t>
  </si>
  <si>
    <t>06-01-09</t>
  </si>
  <si>
    <t>06-01-10</t>
  </si>
  <si>
    <t>06-01-11</t>
  </si>
  <si>
    <t>06-01-12</t>
  </si>
  <si>
    <t>06-01-13</t>
  </si>
  <si>
    <t>06-01-14</t>
  </si>
  <si>
    <t>06-01-15</t>
  </si>
  <si>
    <t>06-01-16</t>
  </si>
  <si>
    <t>06-01-17</t>
  </si>
  <si>
    <t>06-01-18</t>
  </si>
  <si>
    <t>06-01-19</t>
  </si>
  <si>
    <t>06-01-20</t>
  </si>
  <si>
    <t>06-01-21</t>
  </si>
  <si>
    <t>06-01-22</t>
  </si>
  <si>
    <t>06-01-23</t>
  </si>
  <si>
    <t>06-01-24</t>
  </si>
  <si>
    <t xml:space="preserve">06-02-01-Bl </t>
  </si>
  <si>
    <t xml:space="preserve">06-02-01-BlZ </t>
  </si>
  <si>
    <t>06-02-02</t>
  </si>
  <si>
    <t>06-02-03</t>
  </si>
  <si>
    <t>06-02-04</t>
  </si>
  <si>
    <t>06-02-05</t>
  </si>
  <si>
    <t>06-02-06</t>
  </si>
  <si>
    <t>06-02-07</t>
  </si>
  <si>
    <t>06-02-08</t>
  </si>
  <si>
    <t>06-02-09</t>
  </si>
  <si>
    <t>06-02-10</t>
  </si>
  <si>
    <t>06-02-11</t>
  </si>
  <si>
    <t>06-02-12</t>
  </si>
  <si>
    <t>06-02-13</t>
  </si>
  <si>
    <t>06-02-14</t>
  </si>
  <si>
    <t>06-02-15</t>
  </si>
  <si>
    <t>06-02-16</t>
  </si>
  <si>
    <t>06-02-17</t>
  </si>
  <si>
    <t>06-02-18</t>
  </si>
  <si>
    <t>06-02-19</t>
  </si>
  <si>
    <t>06-02-20</t>
  </si>
  <si>
    <t>06-02-21</t>
  </si>
  <si>
    <t>06-02-22</t>
  </si>
  <si>
    <t>06-02-23</t>
  </si>
  <si>
    <t>06-02-24</t>
  </si>
  <si>
    <t xml:space="preserve">01-01-01-Bl </t>
  </si>
  <si>
    <t xml:space="preserve">01-01-01-BlZ </t>
  </si>
  <si>
    <t xml:space="preserve">01-01-02 </t>
  </si>
  <si>
    <t>01-01-03</t>
  </si>
  <si>
    <t>01-01-04</t>
  </si>
  <si>
    <t>01-01-05</t>
  </si>
  <si>
    <t xml:space="preserve">01-01-06 </t>
  </si>
  <si>
    <t>01-01-07</t>
  </si>
  <si>
    <t>01-01-08</t>
  </si>
  <si>
    <t>01-01-09</t>
  </si>
  <si>
    <t>01-01-10</t>
  </si>
  <si>
    <t>01-01-11</t>
  </si>
  <si>
    <t>01-01-12</t>
  </si>
  <si>
    <t>01-01-13</t>
  </si>
  <si>
    <t>01-01-14</t>
  </si>
  <si>
    <t>01-01-15</t>
  </si>
  <si>
    <t>01-01-16</t>
  </si>
  <si>
    <t>01-01-17</t>
  </si>
  <si>
    <t>01-01-18</t>
  </si>
  <si>
    <t>01-01-19</t>
  </si>
  <si>
    <t>01-01-20</t>
  </si>
  <si>
    <t>01-01-21</t>
  </si>
  <si>
    <t>01-01-22</t>
  </si>
  <si>
    <t>01-01-23</t>
  </si>
  <si>
    <t>01-01-24</t>
  </si>
  <si>
    <t xml:space="preserve">01-02-01-Bl </t>
  </si>
  <si>
    <t xml:space="preserve">01-02-01-BlZ </t>
  </si>
  <si>
    <t>01-02-02</t>
  </si>
  <si>
    <t>01-02-03</t>
  </si>
  <si>
    <t>01-02-04</t>
  </si>
  <si>
    <t>01-02-05</t>
  </si>
  <si>
    <t>01-02-06</t>
  </si>
  <si>
    <t>01-02-07</t>
  </si>
  <si>
    <t>01-02-08</t>
  </si>
  <si>
    <t>01-02-09</t>
  </si>
  <si>
    <t>01-02-10</t>
  </si>
  <si>
    <t>01-02-11</t>
  </si>
  <si>
    <t>01-02-12</t>
  </si>
  <si>
    <t>01-02-13</t>
  </si>
  <si>
    <t>01-02-14</t>
  </si>
  <si>
    <t>01-02-15</t>
  </si>
  <si>
    <t>01-02-16</t>
  </si>
  <si>
    <t>01-02-17</t>
  </si>
  <si>
    <t>01-02-18</t>
  </si>
  <si>
    <t>01-02-19</t>
  </si>
  <si>
    <t>01-02-20</t>
  </si>
  <si>
    <t>01-02-21</t>
  </si>
  <si>
    <t>01-02-22</t>
  </si>
  <si>
    <t>01-02-23</t>
  </si>
  <si>
    <t>01-02-24</t>
  </si>
  <si>
    <t xml:space="preserve">02-01-01-Bl </t>
  </si>
  <si>
    <t xml:space="preserve">02-01-01-BlZ </t>
  </si>
  <si>
    <t xml:space="preserve">02-01-02 </t>
  </si>
  <si>
    <t>02-01-03</t>
  </si>
  <si>
    <t>02-01-04</t>
  </si>
  <si>
    <t>02-01-05</t>
  </si>
  <si>
    <t xml:space="preserve">02-01-06 </t>
  </si>
  <si>
    <t>02-01-07</t>
  </si>
  <si>
    <t>02-01-08</t>
  </si>
  <si>
    <t>02-01-09</t>
  </si>
  <si>
    <t>02-01-10</t>
  </si>
  <si>
    <t>02-01-11</t>
  </si>
  <si>
    <t>02-01-12</t>
  </si>
  <si>
    <t>02-01-13</t>
  </si>
  <si>
    <t>02-01-14</t>
  </si>
  <si>
    <t>02-01-15</t>
  </si>
  <si>
    <t>02-01-16</t>
  </si>
  <si>
    <t>02-01-17</t>
  </si>
  <si>
    <t>02-01-18</t>
  </si>
  <si>
    <t>02-01-19</t>
  </si>
  <si>
    <t>02-01-20</t>
  </si>
  <si>
    <t>02-01-21</t>
  </si>
  <si>
    <t>02-01-22</t>
  </si>
  <si>
    <t>02-01-23</t>
  </si>
  <si>
    <t>02-01-24</t>
  </si>
  <si>
    <t xml:space="preserve">02-02-01-Bl </t>
  </si>
  <si>
    <t xml:space="preserve">02-02-01-BlZ </t>
  </si>
  <si>
    <t>02-02-02</t>
  </si>
  <si>
    <t>02-02-03</t>
  </si>
  <si>
    <t>02-02-04</t>
  </si>
  <si>
    <t>02-02-05</t>
  </si>
  <si>
    <t>02-02-06</t>
  </si>
  <si>
    <t>02-02-07</t>
  </si>
  <si>
    <t>02-02-08</t>
  </si>
  <si>
    <t>02-02-09</t>
  </si>
  <si>
    <t>02-02-10</t>
  </si>
  <si>
    <t>02-02-11</t>
  </si>
  <si>
    <t>02-02-12</t>
  </si>
  <si>
    <t>02-02-13</t>
  </si>
  <si>
    <t>02-02-14</t>
  </si>
  <si>
    <t>02-02-15</t>
  </si>
  <si>
    <t>02-02-16</t>
  </si>
  <si>
    <t>02-02-17</t>
  </si>
  <si>
    <t>02-02-18</t>
  </si>
  <si>
    <t>02-02-19</t>
  </si>
  <si>
    <t>02-02-20</t>
  </si>
  <si>
    <t>02-02-21</t>
  </si>
  <si>
    <t>02-02-22</t>
  </si>
  <si>
    <t>02-02-23</t>
  </si>
  <si>
    <t>Время (десятич)</t>
  </si>
  <si>
    <t xml:space="preserve">11-01-01-Bl </t>
  </si>
  <si>
    <t xml:space="preserve">11-01-01-BlZ </t>
  </si>
  <si>
    <t>11-01-02</t>
  </si>
  <si>
    <t>11-01-03</t>
  </si>
  <si>
    <t>11-01-04</t>
  </si>
  <si>
    <t>11-01-05</t>
  </si>
  <si>
    <t>11-01-06</t>
  </si>
  <si>
    <t>11-01-07</t>
  </si>
  <si>
    <t>11-01-08</t>
  </si>
  <si>
    <t>11-01-09</t>
  </si>
  <si>
    <t>11-01-10</t>
  </si>
  <si>
    <t>11-01-11</t>
  </si>
  <si>
    <t>11-01-12</t>
  </si>
  <si>
    <t>11-01-13</t>
  </si>
  <si>
    <t>11-01-14</t>
  </si>
  <si>
    <t>11-01-15</t>
  </si>
  <si>
    <t>11-01-16</t>
  </si>
  <si>
    <t>11-01-17</t>
  </si>
  <si>
    <t>11-01-18</t>
  </si>
  <si>
    <t>11-01-19</t>
  </si>
  <si>
    <t>11-01-20</t>
  </si>
  <si>
    <t>11-01-21</t>
  </si>
  <si>
    <t>11-01-22</t>
  </si>
  <si>
    <t>11-01-23</t>
  </si>
  <si>
    <t>11-01-24</t>
  </si>
  <si>
    <t xml:space="preserve">11-02-01-Bl </t>
  </si>
  <si>
    <t xml:space="preserve">11-02-01-BlZ </t>
  </si>
  <si>
    <t>11-02-02</t>
  </si>
  <si>
    <t>11-02-03</t>
  </si>
  <si>
    <t>11-02-04</t>
  </si>
  <si>
    <t>11-02-05</t>
  </si>
  <si>
    <t>11-02-06</t>
  </si>
  <si>
    <t>11-02-07</t>
  </si>
  <si>
    <t>11-02-08</t>
  </si>
  <si>
    <t>11-02-09</t>
  </si>
  <si>
    <t>11-02-10</t>
  </si>
  <si>
    <t>11-02-11</t>
  </si>
  <si>
    <t>11-02-12</t>
  </si>
  <si>
    <t>11-02-13</t>
  </si>
  <si>
    <t>11-02-14</t>
  </si>
  <si>
    <t>11-02-15</t>
  </si>
  <si>
    <t>11-02-16</t>
  </si>
  <si>
    <t>11-02-17</t>
  </si>
  <si>
    <t>11-02-18</t>
  </si>
  <si>
    <t>11-02-19</t>
  </si>
  <si>
    <t>11-02-20</t>
  </si>
  <si>
    <t>11-02-21</t>
  </si>
  <si>
    <t>11-02-22</t>
  </si>
  <si>
    <t>11-02-23</t>
  </si>
  <si>
    <t>11-02-24</t>
  </si>
  <si>
    <t xml:space="preserve">03-01-01-Bl </t>
  </si>
  <si>
    <t xml:space="preserve">03-01-01-BlZ </t>
  </si>
  <si>
    <t xml:space="preserve">03-01-02 </t>
  </si>
  <si>
    <t>03-01-03</t>
  </si>
  <si>
    <t>03-01-04</t>
  </si>
  <si>
    <t>03-01-05</t>
  </si>
  <si>
    <t xml:space="preserve">03-01-06 </t>
  </si>
  <si>
    <t>03-01-07</t>
  </si>
  <si>
    <t>03-01-08</t>
  </si>
  <si>
    <t>03-01-09</t>
  </si>
  <si>
    <t>03-01-10</t>
  </si>
  <si>
    <t>03-01-11</t>
  </si>
  <si>
    <t>03-01-12</t>
  </si>
  <si>
    <t>03-01-13</t>
  </si>
  <si>
    <t>03-01-14</t>
  </si>
  <si>
    <t>03-01-15</t>
  </si>
  <si>
    <t>03-01-16</t>
  </si>
  <si>
    <t>03-01-17</t>
  </si>
  <si>
    <t>03-01-18</t>
  </si>
  <si>
    <t>03-01-19</t>
  </si>
  <si>
    <t>03-01-20</t>
  </si>
  <si>
    <t>03-01-21</t>
  </si>
  <si>
    <t>03-01-22</t>
  </si>
  <si>
    <t>03-01-23</t>
  </si>
  <si>
    <t>03-01-24</t>
  </si>
  <si>
    <t xml:space="preserve">03-02-01-Bl </t>
  </si>
  <si>
    <t xml:space="preserve">03-02-01-BlZ </t>
  </si>
  <si>
    <t>03-02-02</t>
  </si>
  <si>
    <t>03-02-03</t>
  </si>
  <si>
    <t>03-02-04</t>
  </si>
  <si>
    <t>03-02-05</t>
  </si>
  <si>
    <t>03-02-06</t>
  </si>
  <si>
    <t>03-02-07</t>
  </si>
  <si>
    <t>03-02-08</t>
  </si>
  <si>
    <t>03-02-09</t>
  </si>
  <si>
    <t>03-02-10</t>
  </si>
  <si>
    <t>03-02-11</t>
  </si>
  <si>
    <t>03-02-12</t>
  </si>
  <si>
    <t>03-02-13</t>
  </si>
  <si>
    <t>03-02-14</t>
  </si>
  <si>
    <t>03-02-15</t>
  </si>
  <si>
    <t>03-02-16</t>
  </si>
  <si>
    <t>03-02-17</t>
  </si>
  <si>
    <t>03-02-18</t>
  </si>
  <si>
    <t>03-02-19</t>
  </si>
  <si>
    <t>03-02-20</t>
  </si>
  <si>
    <t>03-02-21</t>
  </si>
  <si>
    <t>03-02-22</t>
  </si>
  <si>
    <t>03-02-23</t>
  </si>
  <si>
    <t>03-02-24</t>
  </si>
  <si>
    <t xml:space="preserve">04-01-01-Bl </t>
  </si>
  <si>
    <t xml:space="preserve">04-01-01-BlZ </t>
  </si>
  <si>
    <t>04-01-02</t>
  </si>
  <si>
    <t>04-01-03</t>
  </si>
  <si>
    <t>04-01-04</t>
  </si>
  <si>
    <t>04-01-05</t>
  </si>
  <si>
    <t>04-01-06</t>
  </si>
  <si>
    <t>04-01-07</t>
  </si>
  <si>
    <t>04-01-08</t>
  </si>
  <si>
    <t>04-01-09</t>
  </si>
  <si>
    <t>04-01-10</t>
  </si>
  <si>
    <t>04-01-11</t>
  </si>
  <si>
    <t>04-01-12</t>
  </si>
  <si>
    <t>04-01-13</t>
  </si>
  <si>
    <t>04-01-14</t>
  </si>
  <si>
    <t>04-01-15</t>
  </si>
  <si>
    <t>04-01-16</t>
  </si>
  <si>
    <t>04-01-17</t>
  </si>
  <si>
    <t>04-01-18</t>
  </si>
  <si>
    <t>04-01-19</t>
  </si>
  <si>
    <t>04-01-20</t>
  </si>
  <si>
    <t>04-01-21</t>
  </si>
  <si>
    <t>04-01-22</t>
  </si>
  <si>
    <t>04-01-23</t>
  </si>
  <si>
    <t>04-01-24</t>
  </si>
  <si>
    <t xml:space="preserve">04-02-01-Bl </t>
  </si>
  <si>
    <t xml:space="preserve">04-02-01-BlZ </t>
  </si>
  <si>
    <t>04-02-02</t>
  </si>
  <si>
    <t>04-02-03</t>
  </si>
  <si>
    <t>04-02-04</t>
  </si>
  <si>
    <t>04-02-05</t>
  </si>
  <si>
    <t>04-02-06</t>
  </si>
  <si>
    <t>04-02-07</t>
  </si>
  <si>
    <t>04-02-08</t>
  </si>
  <si>
    <t>04-02-09</t>
  </si>
  <si>
    <t>04-02-10</t>
  </si>
  <si>
    <t>04-02-11</t>
  </si>
  <si>
    <t>04-02-12</t>
  </si>
  <si>
    <t>04-02-13</t>
  </si>
  <si>
    <t>04-02-14</t>
  </si>
  <si>
    <t>04-02-15</t>
  </si>
  <si>
    <t>04-02-16</t>
  </si>
  <si>
    <t>04-02-17</t>
  </si>
  <si>
    <t>04-02-18</t>
  </si>
  <si>
    <t>04-02-19</t>
  </si>
  <si>
    <t>04-02-20</t>
  </si>
  <si>
    <t>04-02-21</t>
  </si>
  <si>
    <t>04-02-22</t>
  </si>
  <si>
    <t>04-02-23</t>
  </si>
  <si>
    <t>04-02-24</t>
  </si>
  <si>
    <t xml:space="preserve">05-01-01-Bl </t>
  </si>
  <si>
    <t xml:space="preserve">05-01-01-BlZ </t>
  </si>
  <si>
    <t>05-01-02</t>
  </si>
  <si>
    <t>05-01-03</t>
  </si>
  <si>
    <t>05-01-04</t>
  </si>
  <si>
    <t>05-01-05</t>
  </si>
  <si>
    <t>05-01-06</t>
  </si>
  <si>
    <t>05-01-07</t>
  </si>
  <si>
    <t>05-01-08</t>
  </si>
  <si>
    <t>05-01-09</t>
  </si>
  <si>
    <t>05-01-10</t>
  </si>
  <si>
    <t>05-01-11</t>
  </si>
  <si>
    <t>05-01-12</t>
  </si>
  <si>
    <t>05-01-13</t>
  </si>
  <si>
    <t>05-01-14</t>
  </si>
  <si>
    <t>05-01-15</t>
  </si>
  <si>
    <t>05-01-16</t>
  </si>
  <si>
    <t>05-01-17</t>
  </si>
  <si>
    <t>05-01-18</t>
  </si>
  <si>
    <t>05-01-19</t>
  </si>
  <si>
    <t>05-01-20</t>
  </si>
  <si>
    <t>05-01-21</t>
  </si>
  <si>
    <t>05-01-22</t>
  </si>
  <si>
    <t>05-01-23</t>
  </si>
  <si>
    <t>05-01-24</t>
  </si>
  <si>
    <t xml:space="preserve">05-02-01-Bl </t>
  </si>
  <si>
    <t xml:space="preserve">05-02-01-BlZ </t>
  </si>
  <si>
    <t>05-02-02</t>
  </si>
  <si>
    <t>05-02-03</t>
  </si>
  <si>
    <t>05-02-04</t>
  </si>
  <si>
    <t>05-02-05</t>
  </si>
  <si>
    <t>05-02-06</t>
  </si>
  <si>
    <t>05-02-07</t>
  </si>
  <si>
    <t>05-02-08</t>
  </si>
  <si>
    <t>05-02-09</t>
  </si>
  <si>
    <t>05-02-10</t>
  </si>
  <si>
    <t>05-02-11</t>
  </si>
  <si>
    <t>05-02-12</t>
  </si>
  <si>
    <t>05-02-13</t>
  </si>
  <si>
    <t>05-02-14</t>
  </si>
  <si>
    <t>05-02-15</t>
  </si>
  <si>
    <t>05-02-16</t>
  </si>
  <si>
    <t>05-02-17</t>
  </si>
  <si>
    <t>05-02-18</t>
  </si>
  <si>
    <t>05-02-19</t>
  </si>
  <si>
    <t>05-02-20</t>
  </si>
  <si>
    <t>05-02-21</t>
  </si>
  <si>
    <t>05-02-22</t>
  </si>
  <si>
    <t>05-02-23</t>
  </si>
  <si>
    <t>05-02-24</t>
  </si>
  <si>
    <t xml:space="preserve">07-01-01-Bl </t>
  </si>
  <si>
    <t xml:space="preserve">07-01-01-BlZ </t>
  </si>
  <si>
    <t>07-01-02</t>
  </si>
  <si>
    <t>07-01-03</t>
  </si>
  <si>
    <t>07-01-04</t>
  </si>
  <si>
    <t>07-01-05</t>
  </si>
  <si>
    <t>07-01-06</t>
  </si>
  <si>
    <t>07-01-07</t>
  </si>
  <si>
    <t>07-01-08</t>
  </si>
  <si>
    <t>07-01-09</t>
  </si>
  <si>
    <t>07-01-10</t>
  </si>
  <si>
    <t>07-01-11</t>
  </si>
  <si>
    <t>07-01-12</t>
  </si>
  <si>
    <t>07-01-13</t>
  </si>
  <si>
    <t>07-01-14</t>
  </si>
  <si>
    <t>07-01-15</t>
  </si>
  <si>
    <t>07-01-16</t>
  </si>
  <si>
    <t>07-01-17</t>
  </si>
  <si>
    <t>07-01-18</t>
  </si>
  <si>
    <t>07-01-19</t>
  </si>
  <si>
    <t>07-01-20</t>
  </si>
  <si>
    <t>07-01-21</t>
  </si>
  <si>
    <t>07-01-22</t>
  </si>
  <si>
    <t>07-01-23</t>
  </si>
  <si>
    <t>07-01-24</t>
  </si>
  <si>
    <t xml:space="preserve">07-02-01-Bl </t>
  </si>
  <si>
    <t xml:space="preserve">07-02-01-BlZ </t>
  </si>
  <si>
    <t>07-02-02</t>
  </si>
  <si>
    <t>07-02-03</t>
  </si>
  <si>
    <t>07-02-04</t>
  </si>
  <si>
    <t>07-02-05</t>
  </si>
  <si>
    <t>07-02-06</t>
  </si>
  <si>
    <t>07-02-07</t>
  </si>
  <si>
    <t>07-02-08</t>
  </si>
  <si>
    <t>07-02-09</t>
  </si>
  <si>
    <t>07-02-10</t>
  </si>
  <si>
    <t>07-02-11</t>
  </si>
  <si>
    <t>07-02-12</t>
  </si>
  <si>
    <t>07-02-13</t>
  </si>
  <si>
    <t>07-02-14</t>
  </si>
  <si>
    <t>07-02-15</t>
  </si>
  <si>
    <t>07-02-16</t>
  </si>
  <si>
    <t>07-02-17</t>
  </si>
  <si>
    <t>07-02-18</t>
  </si>
  <si>
    <t>07-02-19</t>
  </si>
  <si>
    <t>07-02-20</t>
  </si>
  <si>
    <t>07-02-21</t>
  </si>
  <si>
    <t>07-02-22</t>
  </si>
  <si>
    <t>07-02-23</t>
  </si>
  <si>
    <t>07-02-24</t>
  </si>
  <si>
    <t xml:space="preserve">08-01-01-Bl </t>
  </si>
  <si>
    <t xml:space="preserve">08-01-01-BlZ </t>
  </si>
  <si>
    <t>08-01-02</t>
  </si>
  <si>
    <t>08-01-03</t>
  </si>
  <si>
    <t>08-01-04</t>
  </si>
  <si>
    <t>08-01-05</t>
  </si>
  <si>
    <t>08-01-06</t>
  </si>
  <si>
    <t>08-01-07</t>
  </si>
  <si>
    <t>08-01-08</t>
  </si>
  <si>
    <t>08-01-09</t>
  </si>
  <si>
    <t>08-01-10</t>
  </si>
  <si>
    <t>08-01-11</t>
  </si>
  <si>
    <t>08-01-12</t>
  </si>
  <si>
    <t>08-01-13</t>
  </si>
  <si>
    <t>08-01-14</t>
  </si>
  <si>
    <t>08-01-15</t>
  </si>
  <si>
    <t>08-01-16</t>
  </si>
  <si>
    <t>08-01-17</t>
  </si>
  <si>
    <t>08-01-18</t>
  </si>
  <si>
    <t>08-01-19</t>
  </si>
  <si>
    <t>08-01-20</t>
  </si>
  <si>
    <t>08-01-21</t>
  </si>
  <si>
    <t>08-01-22</t>
  </si>
  <si>
    <t>08-01-23</t>
  </si>
  <si>
    <t>08-01-24</t>
  </si>
  <si>
    <t xml:space="preserve">08-02-01-Bl </t>
  </si>
  <si>
    <t xml:space="preserve">08-02-01-BlZ </t>
  </si>
  <si>
    <t>08-02-02</t>
  </si>
  <si>
    <t>08-02-03</t>
  </si>
  <si>
    <t>08-02-04</t>
  </si>
  <si>
    <t>08-02-05</t>
  </si>
  <si>
    <t>08-02-06</t>
  </si>
  <si>
    <t>08-02-07</t>
  </si>
  <si>
    <t>08-02-08</t>
  </si>
  <si>
    <t>08-02-09</t>
  </si>
  <si>
    <t>08-02-10</t>
  </si>
  <si>
    <t>08-02-11</t>
  </si>
  <si>
    <t>08-02-12</t>
  </si>
  <si>
    <t>08-02-13</t>
  </si>
  <si>
    <t>08-02-14</t>
  </si>
  <si>
    <t>08-02-15</t>
  </si>
  <si>
    <t>08-02-16</t>
  </si>
  <si>
    <t>08-02-17</t>
  </si>
  <si>
    <t>08-02-18</t>
  </si>
  <si>
    <t>08-02-19</t>
  </si>
  <si>
    <t>08-02-20</t>
  </si>
  <si>
    <t>08-02-21</t>
  </si>
  <si>
    <t>08-02-22</t>
  </si>
  <si>
    <t>08-02-23</t>
  </si>
  <si>
    <t>08-02-24</t>
  </si>
  <si>
    <t xml:space="preserve">09-01-01-Bl </t>
  </si>
  <si>
    <t xml:space="preserve">09-01-01-BlZ </t>
  </si>
  <si>
    <t>09-01-02</t>
  </si>
  <si>
    <t>09-01-03</t>
  </si>
  <si>
    <t>09-01-04</t>
  </si>
  <si>
    <t>09-01-05</t>
  </si>
  <si>
    <t>09-01-06</t>
  </si>
  <si>
    <t>09-01-07</t>
  </si>
  <si>
    <t>09-01-08</t>
  </si>
  <si>
    <t>09-01-09</t>
  </si>
  <si>
    <t>09-01-10</t>
  </si>
  <si>
    <t>09-01-11</t>
  </si>
  <si>
    <t>09-01-12</t>
  </si>
  <si>
    <t>09-01-13</t>
  </si>
  <si>
    <t>09-01-14</t>
  </si>
  <si>
    <t>09-01-15</t>
  </si>
  <si>
    <t>09-01-16</t>
  </si>
  <si>
    <t>09-01-17</t>
  </si>
  <si>
    <t>09-01-18</t>
  </si>
  <si>
    <t>09-01-19</t>
  </si>
  <si>
    <t>09-01-20</t>
  </si>
  <si>
    <t>09-01-21</t>
  </si>
  <si>
    <t>09-01-22</t>
  </si>
  <si>
    <t>09-01-23</t>
  </si>
  <si>
    <t>09-01-24</t>
  </si>
  <si>
    <t xml:space="preserve">09-02-01-Bl </t>
  </si>
  <si>
    <t xml:space="preserve">09-02-01-BlZ </t>
  </si>
  <si>
    <t>09-02-02</t>
  </si>
  <si>
    <t>09-02-03</t>
  </si>
  <si>
    <t>09-02-04</t>
  </si>
  <si>
    <t>09-02-05</t>
  </si>
  <si>
    <t>09-02-06</t>
  </si>
  <si>
    <t>09-02-07</t>
  </si>
  <si>
    <t>09-02-08</t>
  </si>
  <si>
    <t>09-02-09</t>
  </si>
  <si>
    <t>09-02-10</t>
  </si>
  <si>
    <t>09-02-11</t>
  </si>
  <si>
    <t>09-02-12</t>
  </si>
  <si>
    <t>09-02-13</t>
  </si>
  <si>
    <t>09-02-14</t>
  </si>
  <si>
    <t>09-02-15</t>
  </si>
  <si>
    <t>09-02-16</t>
  </si>
  <si>
    <t>09-02-17</t>
  </si>
  <si>
    <t>09-02-18</t>
  </si>
  <si>
    <t>09-02-19</t>
  </si>
  <si>
    <t>09-02-20</t>
  </si>
  <si>
    <t>09-02-21</t>
  </si>
  <si>
    <t>09-02-22</t>
  </si>
  <si>
    <t>09-02-23</t>
  </si>
  <si>
    <t>09-02-24</t>
  </si>
  <si>
    <t xml:space="preserve">10-01-01-Bl </t>
  </si>
  <si>
    <t xml:space="preserve">10-01-01-BlZ </t>
  </si>
  <si>
    <t>10-01-02</t>
  </si>
  <si>
    <t>10-01-03</t>
  </si>
  <si>
    <t>10-01-04</t>
  </si>
  <si>
    <t>10-01-05</t>
  </si>
  <si>
    <t>10-01-06</t>
  </si>
  <si>
    <t>10-01-07</t>
  </si>
  <si>
    <t>10-01-08</t>
  </si>
  <si>
    <t>10-01-09</t>
  </si>
  <si>
    <t>10-01-10</t>
  </si>
  <si>
    <t>10-01-11</t>
  </si>
  <si>
    <t>10-01-12</t>
  </si>
  <si>
    <t>10-01-13</t>
  </si>
  <si>
    <t>10-01-14</t>
  </si>
  <si>
    <t>10-01-15</t>
  </si>
  <si>
    <t>10-01-16</t>
  </si>
  <si>
    <t>10-01-17</t>
  </si>
  <si>
    <t>10-01-18</t>
  </si>
  <si>
    <t>10-01-19</t>
  </si>
  <si>
    <t>10-01-20</t>
  </si>
  <si>
    <t>10-01-21</t>
  </si>
  <si>
    <t>10-01-22</t>
  </si>
  <si>
    <t>10-01-23</t>
  </si>
  <si>
    <t>10-01-24</t>
  </si>
  <si>
    <t xml:space="preserve">10-02-01-Bl </t>
  </si>
  <si>
    <t xml:space="preserve">10-02-01-BlZ </t>
  </si>
  <si>
    <t>10-02-02</t>
  </si>
  <si>
    <t>10-02-03</t>
  </si>
  <si>
    <t>10-02-04</t>
  </si>
  <si>
    <t>10-02-05</t>
  </si>
  <si>
    <t>10-02-06</t>
  </si>
  <si>
    <t>10-02-07</t>
  </si>
  <si>
    <t>10-02-08</t>
  </si>
  <si>
    <t>10-02-09</t>
  </si>
  <si>
    <t>10-02-10</t>
  </si>
  <si>
    <t>10-02-11</t>
  </si>
  <si>
    <t>10-02-12</t>
  </si>
  <si>
    <t>10-02-13</t>
  </si>
  <si>
    <t>10-02-14</t>
  </si>
  <si>
    <t>10-02-15</t>
  </si>
  <si>
    <t>10-02-16</t>
  </si>
  <si>
    <t>10-02-17</t>
  </si>
  <si>
    <t>10-02-18</t>
  </si>
  <si>
    <t>10-02-19</t>
  </si>
  <si>
    <t>10-02-20</t>
  </si>
  <si>
    <t>10-02-21</t>
  </si>
  <si>
    <t>10-02-22</t>
  </si>
  <si>
    <t>10-02-23</t>
  </si>
  <si>
    <t>10-02-24</t>
  </si>
  <si>
    <t xml:space="preserve">12-01-01-Bl </t>
  </si>
  <si>
    <t xml:space="preserve">12-01-01-BlZ </t>
  </si>
  <si>
    <t>12-01-02</t>
  </si>
  <si>
    <t>12-01-03</t>
  </si>
  <si>
    <t>12-01-04</t>
  </si>
  <si>
    <t>12-01-05</t>
  </si>
  <si>
    <t>12-01-06</t>
  </si>
  <si>
    <t>12-01-07</t>
  </si>
  <si>
    <t>12-01-08</t>
  </si>
  <si>
    <t>12-01-09</t>
  </si>
  <si>
    <t>12-01-10</t>
  </si>
  <si>
    <t>12-01-11</t>
  </si>
  <si>
    <t>12-01-12</t>
  </si>
  <si>
    <t>12-01-13</t>
  </si>
  <si>
    <t>12-01-14</t>
  </si>
  <si>
    <t>12-01-15</t>
  </si>
  <si>
    <t>12-01-16</t>
  </si>
  <si>
    <t>12-01-17</t>
  </si>
  <si>
    <t>12-01-18</t>
  </si>
  <si>
    <t>12-01-19</t>
  </si>
  <si>
    <t>12-01-20</t>
  </si>
  <si>
    <t>12-01-21</t>
  </si>
  <si>
    <t>12-01-22</t>
  </si>
  <si>
    <t>12-01-23</t>
  </si>
  <si>
    <t>12-01-24</t>
  </si>
  <si>
    <t xml:space="preserve">12-02-01-Bl </t>
  </si>
  <si>
    <t xml:space="preserve">12-02-01-BlZ </t>
  </si>
  <si>
    <t>12-02-02</t>
  </si>
  <si>
    <t>12-02-03</t>
  </si>
  <si>
    <t>12-02-04</t>
  </si>
  <si>
    <t>12-02-05</t>
  </si>
  <si>
    <t>12-02-06</t>
  </si>
  <si>
    <t>12-02-07</t>
  </si>
  <si>
    <t>12-02-08</t>
  </si>
  <si>
    <t>12-02-09</t>
  </si>
  <si>
    <t>12-02-10</t>
  </si>
  <si>
    <t>12-02-11</t>
  </si>
  <si>
    <t>12-02-12</t>
  </si>
  <si>
    <t>12-02-13</t>
  </si>
  <si>
    <t>12-02-14</t>
  </si>
  <si>
    <t>12-02-15</t>
  </si>
  <si>
    <t>12-02-16</t>
  </si>
  <si>
    <t>12-02-17</t>
  </si>
  <si>
    <t>12-02-18</t>
  </si>
  <si>
    <t>12-02-19</t>
  </si>
  <si>
    <t>12-02-20</t>
  </si>
  <si>
    <t>12-02-21</t>
  </si>
  <si>
    <t>12-02-22</t>
  </si>
  <si>
    <t>12-02-23</t>
  </si>
  <si>
    <t>12-02-24</t>
  </si>
  <si>
    <t xml:space="preserve">13-01-01-Bl </t>
  </si>
  <si>
    <t xml:space="preserve">13-01-01-BlZ </t>
  </si>
  <si>
    <t>13-01-02</t>
  </si>
  <si>
    <t>13-01-03</t>
  </si>
  <si>
    <t>13-01-04</t>
  </si>
  <si>
    <t>13-01-05</t>
  </si>
  <si>
    <t>13-01-06</t>
  </si>
  <si>
    <t>13-01-07</t>
  </si>
  <si>
    <t>13-01-08</t>
  </si>
  <si>
    <t>13-01-09</t>
  </si>
  <si>
    <t>13-01-10</t>
  </si>
  <si>
    <t>13-01-11</t>
  </si>
  <si>
    <t>13-01-12</t>
  </si>
  <si>
    <t>13-01-13</t>
  </si>
  <si>
    <t>13-01-14</t>
  </si>
  <si>
    <t>13-01-15</t>
  </si>
  <si>
    <t>13-01-16</t>
  </si>
  <si>
    <t>13-01-17</t>
  </si>
  <si>
    <t>13-01-18</t>
  </si>
  <si>
    <t>13-01-19</t>
  </si>
  <si>
    <t>13-01-20</t>
  </si>
  <si>
    <t>13-01-21</t>
  </si>
  <si>
    <t>13-01-22</t>
  </si>
  <si>
    <t>13-01-23</t>
  </si>
  <si>
    <t>13-01-24</t>
  </si>
  <si>
    <t xml:space="preserve">13-02-01-Bl </t>
  </si>
  <si>
    <t xml:space="preserve">13-02-01-BlZ </t>
  </si>
  <si>
    <t>13-02-02</t>
  </si>
  <si>
    <t>13-02-03</t>
  </si>
  <si>
    <t>13-02-04</t>
  </si>
  <si>
    <t>13-02-05</t>
  </si>
  <si>
    <t>13-02-06</t>
  </si>
  <si>
    <t>13-02-07</t>
  </si>
  <si>
    <t>13-02-08</t>
  </si>
  <si>
    <t>13-02-09</t>
  </si>
  <si>
    <t>13-02-10</t>
  </si>
  <si>
    <t>13-02-11</t>
  </si>
  <si>
    <t>13-02-12</t>
  </si>
  <si>
    <t>13-02-13</t>
  </si>
  <si>
    <t>13-02-14</t>
  </si>
  <si>
    <t>13-02-15</t>
  </si>
  <si>
    <t>13-02-16</t>
  </si>
  <si>
    <t>13-02-17</t>
  </si>
  <si>
    <t>13-02-18</t>
  </si>
  <si>
    <t>13-02-19</t>
  </si>
  <si>
    <t>13-02-20</t>
  </si>
  <si>
    <t>13-02-21</t>
  </si>
  <si>
    <t>13-02-22</t>
  </si>
  <si>
    <t>13-02-23</t>
  </si>
  <si>
    <t>13-02-24</t>
  </si>
  <si>
    <t xml:space="preserve">14-01-01-Bl </t>
  </si>
  <si>
    <t xml:space="preserve">14-01-01-BlZ </t>
  </si>
  <si>
    <t>14-01-02</t>
  </si>
  <si>
    <t>14-01-03</t>
  </si>
  <si>
    <t>14-01-04</t>
  </si>
  <si>
    <t>14-01-05</t>
  </si>
  <si>
    <t>14-01-06</t>
  </si>
  <si>
    <t>14-01-07</t>
  </si>
  <si>
    <t>14-01-08</t>
  </si>
  <si>
    <t>14-01-09</t>
  </si>
  <si>
    <t>14-01-10</t>
  </si>
  <si>
    <t>14-01-11</t>
  </si>
  <si>
    <t>14-01-12</t>
  </si>
  <si>
    <t>14-01-13</t>
  </si>
  <si>
    <t>14-01-14</t>
  </si>
  <si>
    <t>14-01-15</t>
  </si>
  <si>
    <t>14-01-16</t>
  </si>
  <si>
    <t>14-01-17</t>
  </si>
  <si>
    <t>14-01-18</t>
  </si>
  <si>
    <t>14-01-19</t>
  </si>
  <si>
    <t>14-01-20</t>
  </si>
  <si>
    <t>14-01-21</t>
  </si>
  <si>
    <t>14-01-22</t>
  </si>
  <si>
    <t>14-01-23</t>
  </si>
  <si>
    <t>14-01-24</t>
  </si>
  <si>
    <t xml:space="preserve">14-02-01-Bl </t>
  </si>
  <si>
    <t xml:space="preserve">14-02-01-BlZ </t>
  </si>
  <si>
    <t>14-02-02</t>
  </si>
  <si>
    <t>14-02-03</t>
  </si>
  <si>
    <t>14-02-04</t>
  </si>
  <si>
    <t>14-02-05</t>
  </si>
  <si>
    <t>14-02-06</t>
  </si>
  <si>
    <t>14-02-07</t>
  </si>
  <si>
    <t>14-02-08</t>
  </si>
  <si>
    <t>14-02-09</t>
  </si>
  <si>
    <t>14-02-10</t>
  </si>
  <si>
    <t>14-02-11</t>
  </si>
  <si>
    <t>14-02-12</t>
  </si>
  <si>
    <t>14-02-13</t>
  </si>
  <si>
    <t>14-02-14</t>
  </si>
  <si>
    <t>14-02-15</t>
  </si>
  <si>
    <t>14-02-16</t>
  </si>
  <si>
    <t>14-02-17</t>
  </si>
  <si>
    <t>14-02-18</t>
  </si>
  <si>
    <t>14-02-19</t>
  </si>
  <si>
    <t>14-02-20</t>
  </si>
  <si>
    <t>14-02-21</t>
  </si>
  <si>
    <t>14-02-22</t>
  </si>
  <si>
    <t>14-02-23</t>
  </si>
  <si>
    <t>14-02-24</t>
  </si>
  <si>
    <t xml:space="preserve">15-01-01-Bl </t>
  </si>
  <si>
    <t xml:space="preserve">15-01-01-BlZ </t>
  </si>
  <si>
    <t>15-01-02</t>
  </si>
  <si>
    <t>15-01-03</t>
  </si>
  <si>
    <t>15-01-04</t>
  </si>
  <si>
    <t>15-01-05</t>
  </si>
  <si>
    <t>15-01-06</t>
  </si>
  <si>
    <t>15-01-07</t>
  </si>
  <si>
    <t>15-01-08</t>
  </si>
  <si>
    <t>15-01-09</t>
  </si>
  <si>
    <t>15-01-10</t>
  </si>
  <si>
    <t>15-01-11</t>
  </si>
  <si>
    <t>15-01-12</t>
  </si>
  <si>
    <t>15-01-13</t>
  </si>
  <si>
    <t>15-01-14</t>
  </si>
  <si>
    <t>15-01-15</t>
  </si>
  <si>
    <t>15-01-16</t>
  </si>
  <si>
    <t>15-01-17</t>
  </si>
  <si>
    <t>15-01-18</t>
  </si>
  <si>
    <t>15-01-19</t>
  </si>
  <si>
    <t>15-01-20</t>
  </si>
  <si>
    <t>15-01-21</t>
  </si>
  <si>
    <t>15-01-22</t>
  </si>
  <si>
    <t>15-01-23</t>
  </si>
  <si>
    <t>15-01-24</t>
  </si>
  <si>
    <t xml:space="preserve">15-02-01-Bl </t>
  </si>
  <si>
    <t xml:space="preserve">15-02-01-BlZ </t>
  </si>
  <si>
    <t>15-02-02</t>
  </si>
  <si>
    <t>15-02-03</t>
  </si>
  <si>
    <t>15-02-04</t>
  </si>
  <si>
    <t>15-02-05</t>
  </si>
  <si>
    <t>15-02-06</t>
  </si>
  <si>
    <t>15-02-07</t>
  </si>
  <si>
    <t>15-02-08</t>
  </si>
  <si>
    <t>15-02-09</t>
  </si>
  <si>
    <t>15-02-10</t>
  </si>
  <si>
    <t>15-02-11</t>
  </si>
  <si>
    <t>15-02-12</t>
  </si>
  <si>
    <t>15-02-13</t>
  </si>
  <si>
    <t>15-02-14</t>
  </si>
  <si>
    <t>15-02-15</t>
  </si>
  <si>
    <t>15-02-16</t>
  </si>
  <si>
    <t>15-02-17</t>
  </si>
  <si>
    <t>15-02-18</t>
  </si>
  <si>
    <t>15-02-19</t>
  </si>
  <si>
    <t>15-02-20</t>
  </si>
  <si>
    <t>15-02-21</t>
  </si>
  <si>
    <t>15-02-22</t>
  </si>
  <si>
    <t>15-02-23</t>
  </si>
  <si>
    <t>15-02-24</t>
  </si>
  <si>
    <t xml:space="preserve">16-01-01-Bl </t>
  </si>
  <si>
    <t xml:space="preserve">16-01-01-BlZ </t>
  </si>
  <si>
    <t>16-01-02</t>
  </si>
  <si>
    <t>16-01-03</t>
  </si>
  <si>
    <t>16-01-04</t>
  </si>
  <si>
    <t>16-01-05</t>
  </si>
  <si>
    <t>16-01-06</t>
  </si>
  <si>
    <t>16-01-07</t>
  </si>
  <si>
    <t>16-01-08</t>
  </si>
  <si>
    <t>16-01-09</t>
  </si>
  <si>
    <t>16-01-10</t>
  </si>
  <si>
    <t>16-01-11</t>
  </si>
  <si>
    <t>16-01-12</t>
  </si>
  <si>
    <t>16-01-13</t>
  </si>
  <si>
    <t>16-01-14</t>
  </si>
  <si>
    <t>16-01-15</t>
  </si>
  <si>
    <t>16-01-16</t>
  </si>
  <si>
    <t>16-01-17</t>
  </si>
  <si>
    <t>16-01-18</t>
  </si>
  <si>
    <t>16-01-19</t>
  </si>
  <si>
    <t>16-01-20</t>
  </si>
  <si>
    <t>16-01-21</t>
  </si>
  <si>
    <t>16-01-22</t>
  </si>
  <si>
    <t>16-01-23</t>
  </si>
  <si>
    <t>16-01-24</t>
  </si>
  <si>
    <t xml:space="preserve">16-02-01-Bl </t>
  </si>
  <si>
    <t xml:space="preserve">16-02-01-BlZ </t>
  </si>
  <si>
    <t>16-02-02</t>
  </si>
  <si>
    <t>16-02-03</t>
  </si>
  <si>
    <t>16-02-04</t>
  </si>
  <si>
    <t>16-02-05</t>
  </si>
  <si>
    <t>16-02-06</t>
  </si>
  <si>
    <t>16-02-07</t>
  </si>
  <si>
    <t>16-02-08</t>
  </si>
  <si>
    <t>16-02-09</t>
  </si>
  <si>
    <t>16-02-10</t>
  </si>
  <si>
    <t>16-02-11</t>
  </si>
  <si>
    <t>16-02-12</t>
  </si>
  <si>
    <t>16-02-13</t>
  </si>
  <si>
    <t>16-02-14</t>
  </si>
  <si>
    <t>16-02-15</t>
  </si>
  <si>
    <t>16-02-16</t>
  </si>
  <si>
    <t>16-02-17</t>
  </si>
  <si>
    <t>16-02-18</t>
  </si>
  <si>
    <t>16-02-19</t>
  </si>
  <si>
    <t>16-02-20</t>
  </si>
  <si>
    <t>16-02-21</t>
  </si>
  <si>
    <t>16-02-22</t>
  </si>
  <si>
    <t>16-02-23</t>
  </si>
  <si>
    <t>16-02-24</t>
  </si>
  <si>
    <t xml:space="preserve">17-01-01-Bl </t>
  </si>
  <si>
    <t xml:space="preserve">17-01-01-BlZ </t>
  </si>
  <si>
    <t>17-01-02</t>
  </si>
  <si>
    <t>17-01-03</t>
  </si>
  <si>
    <t>17-01-04</t>
  </si>
  <si>
    <t>17-01-05</t>
  </si>
  <si>
    <t>17-01-06</t>
  </si>
  <si>
    <t>17-01-07</t>
  </si>
  <si>
    <t>17-01-08</t>
  </si>
  <si>
    <t>17-01-09</t>
  </si>
  <si>
    <t>17-01-10</t>
  </si>
  <si>
    <t>17-01-11</t>
  </si>
  <si>
    <t>17-01-12</t>
  </si>
  <si>
    <t>17-01-13</t>
  </si>
  <si>
    <t>17-01-14</t>
  </si>
  <si>
    <t>17-01-15</t>
  </si>
  <si>
    <t>17-01-16</t>
  </si>
  <si>
    <t>17-01-17</t>
  </si>
  <si>
    <t>17-01-18</t>
  </si>
  <si>
    <t>17-01-19</t>
  </si>
  <si>
    <t>17-01-20</t>
  </si>
  <si>
    <t>17-01-21</t>
  </si>
  <si>
    <t>17-01-22</t>
  </si>
  <si>
    <t>17-01-23</t>
  </si>
  <si>
    <t>17-01-24</t>
  </si>
  <si>
    <t xml:space="preserve">17-02-01-Bl </t>
  </si>
  <si>
    <t xml:space="preserve">17-02-01-BlZ </t>
  </si>
  <si>
    <t>17-02-02</t>
  </si>
  <si>
    <t>17-02-03</t>
  </si>
  <si>
    <t>17-02-04</t>
  </si>
  <si>
    <t>17-02-05</t>
  </si>
  <si>
    <t>17-02-06</t>
  </si>
  <si>
    <t>17-02-07</t>
  </si>
  <si>
    <t>17-02-08</t>
  </si>
  <si>
    <t>17-02-09</t>
  </si>
  <si>
    <t>17-02-10</t>
  </si>
  <si>
    <t>17-02-11</t>
  </si>
  <si>
    <t>17-02-12</t>
  </si>
  <si>
    <t>17-02-13</t>
  </si>
  <si>
    <t>17-02-14</t>
  </si>
  <si>
    <t>17-02-15</t>
  </si>
  <si>
    <t>17-02-16</t>
  </si>
  <si>
    <t>17-02-17</t>
  </si>
  <si>
    <t>17-02-18</t>
  </si>
  <si>
    <t>17-02-19</t>
  </si>
  <si>
    <t>17-02-20</t>
  </si>
  <si>
    <t>17-02-21</t>
  </si>
  <si>
    <t>17-02-22</t>
  </si>
  <si>
    <t>17-02-23</t>
  </si>
  <si>
    <t>17-02-24</t>
  </si>
  <si>
    <t xml:space="preserve">18-01-01-Bl </t>
  </si>
  <si>
    <t xml:space="preserve">18-01-01-BlZ </t>
  </si>
  <si>
    <t>18-01-02</t>
  </si>
  <si>
    <t>18-01-03</t>
  </si>
  <si>
    <t>18-01-04</t>
  </si>
  <si>
    <t>18-01-05</t>
  </si>
  <si>
    <t>18-01-06</t>
  </si>
  <si>
    <t>18-01-07</t>
  </si>
  <si>
    <t>18-01-08</t>
  </si>
  <si>
    <t>18-01-09</t>
  </si>
  <si>
    <t>18-01-10</t>
  </si>
  <si>
    <t>18-01-11</t>
  </si>
  <si>
    <t>18-01-12</t>
  </si>
  <si>
    <t>18-01-13</t>
  </si>
  <si>
    <t>18-01-14</t>
  </si>
  <si>
    <t>18-01-15</t>
  </si>
  <si>
    <t>18-01-16</t>
  </si>
  <si>
    <t>18-01-17</t>
  </si>
  <si>
    <t>18-01-18</t>
  </si>
  <si>
    <t>18-01-19</t>
  </si>
  <si>
    <t>18-01-20</t>
  </si>
  <si>
    <t>18-01-21</t>
  </si>
  <si>
    <t>18-01-22</t>
  </si>
  <si>
    <t>18-01-23</t>
  </si>
  <si>
    <t>18-01-24</t>
  </si>
  <si>
    <t xml:space="preserve">18-02-01-Bl </t>
  </si>
  <si>
    <t xml:space="preserve">18-02-01-BlZ </t>
  </si>
  <si>
    <t>18-02-02</t>
  </si>
  <si>
    <t>18-02-03</t>
  </si>
  <si>
    <t>18-02-04</t>
  </si>
  <si>
    <t>18-02-05</t>
  </si>
  <si>
    <t>18-02-06</t>
  </si>
  <si>
    <t>18-02-07</t>
  </si>
  <si>
    <t>18-02-08</t>
  </si>
  <si>
    <t>18-02-09</t>
  </si>
  <si>
    <t>18-02-10</t>
  </si>
  <si>
    <t>18-02-11</t>
  </si>
  <si>
    <t>18-02-12</t>
  </si>
  <si>
    <t>18-02-13</t>
  </si>
  <si>
    <t>18-02-14</t>
  </si>
  <si>
    <t>18-02-15</t>
  </si>
  <si>
    <t>18-02-16</t>
  </si>
  <si>
    <t>18-02-17</t>
  </si>
  <si>
    <t>18-02-18</t>
  </si>
  <si>
    <t>18-02-19</t>
  </si>
  <si>
    <t>18-02-20</t>
  </si>
  <si>
    <t>18-02-21</t>
  </si>
  <si>
    <t>18-02-22</t>
  </si>
  <si>
    <t>18-02-23</t>
  </si>
  <si>
    <t>18-02-24</t>
  </si>
  <si>
    <t xml:space="preserve">19-01-01-Bl </t>
  </si>
  <si>
    <t xml:space="preserve">19-01-01-BlZ </t>
  </si>
  <si>
    <t>19-01-02</t>
  </si>
  <si>
    <t>19-01-03</t>
  </si>
  <si>
    <t>19-01-04</t>
  </si>
  <si>
    <t>19-01-05</t>
  </si>
  <si>
    <t>19-01-06</t>
  </si>
  <si>
    <t>19-01-07</t>
  </si>
  <si>
    <t>19-01-08</t>
  </si>
  <si>
    <t>19-01-09</t>
  </si>
  <si>
    <t>19-01-10</t>
  </si>
  <si>
    <t>19-01-11</t>
  </si>
  <si>
    <t>19-01-12</t>
  </si>
  <si>
    <t>19-01-13</t>
  </si>
  <si>
    <t>19-01-14</t>
  </si>
  <si>
    <t>19-01-15</t>
  </si>
  <si>
    <t>19-01-16</t>
  </si>
  <si>
    <t>19-01-17</t>
  </si>
  <si>
    <t>19-01-18</t>
  </si>
  <si>
    <t>19-01-19</t>
  </si>
  <si>
    <t>19-01-20</t>
  </si>
  <si>
    <t>19-01-21</t>
  </si>
  <si>
    <t>19-01-22</t>
  </si>
  <si>
    <t>19-01-23</t>
  </si>
  <si>
    <t>19-01-24</t>
  </si>
  <si>
    <t xml:space="preserve">19-02-01-Bl </t>
  </si>
  <si>
    <t xml:space="preserve">19-02-01-BlZ </t>
  </si>
  <si>
    <t>19-02-02</t>
  </si>
  <si>
    <t>19-02-03</t>
  </si>
  <si>
    <t>19-02-04</t>
  </si>
  <si>
    <t>19-02-05</t>
  </si>
  <si>
    <t>19-02-06</t>
  </si>
  <si>
    <t>19-02-07</t>
  </si>
  <si>
    <t>19-02-08</t>
  </si>
  <si>
    <t>19-02-09</t>
  </si>
  <si>
    <t>19-02-10</t>
  </si>
  <si>
    <t>19-02-11</t>
  </si>
  <si>
    <t>19-02-12</t>
  </si>
  <si>
    <t>19-02-13</t>
  </si>
  <si>
    <t>19-02-14</t>
  </si>
  <si>
    <t>19-02-15</t>
  </si>
  <si>
    <t>19-02-16</t>
  </si>
  <si>
    <t>19-02-17</t>
  </si>
  <si>
    <t>19-02-18</t>
  </si>
  <si>
    <t>19-02-19</t>
  </si>
  <si>
    <t>19-02-20</t>
  </si>
  <si>
    <t>19-02-21</t>
  </si>
  <si>
    <t>19-02-22</t>
  </si>
  <si>
    <t>19-02-23</t>
  </si>
  <si>
    <t>19-02-24</t>
  </si>
  <si>
    <t xml:space="preserve">20-01-01-Bl </t>
  </si>
  <si>
    <t xml:space="preserve">20-01-01-BlZ </t>
  </si>
  <si>
    <t>20-01-02</t>
  </si>
  <si>
    <t>20-01-03</t>
  </si>
  <si>
    <t>20-01-04</t>
  </si>
  <si>
    <t>20-01-05</t>
  </si>
  <si>
    <t>20-01-06</t>
  </si>
  <si>
    <t>20-01-07</t>
  </si>
  <si>
    <t>20-01-08</t>
  </si>
  <si>
    <t>20-01-09</t>
  </si>
  <si>
    <t>20-01-10</t>
  </si>
  <si>
    <t>20-01-11</t>
  </si>
  <si>
    <t>20-01-12</t>
  </si>
  <si>
    <t>20-01-13</t>
  </si>
  <si>
    <t>20-01-14</t>
  </si>
  <si>
    <t>20-01-15</t>
  </si>
  <si>
    <t>20-01-16</t>
  </si>
  <si>
    <t>20-01-17</t>
  </si>
  <si>
    <t>20-01-18</t>
  </si>
  <si>
    <t>20-01-19</t>
  </si>
  <si>
    <t>20-01-20</t>
  </si>
  <si>
    <t>20-01-21</t>
  </si>
  <si>
    <t>20-01-22</t>
  </si>
  <si>
    <t>20-01-23</t>
  </si>
  <si>
    <t>20-01-24</t>
  </si>
  <si>
    <t xml:space="preserve">20-02-01-Bl </t>
  </si>
  <si>
    <t xml:space="preserve">20-02-01-BlZ </t>
  </si>
  <si>
    <t>20-02-02</t>
  </si>
  <si>
    <t>20-02-03</t>
  </si>
  <si>
    <t>20-02-04</t>
  </si>
  <si>
    <t>20-02-05</t>
  </si>
  <si>
    <t>20-02-06</t>
  </si>
  <si>
    <t>20-02-07</t>
  </si>
  <si>
    <t>20-02-08</t>
  </si>
  <si>
    <t>20-02-09</t>
  </si>
  <si>
    <t>20-02-10</t>
  </si>
  <si>
    <t>20-02-11</t>
  </si>
  <si>
    <t>20-02-12</t>
  </si>
  <si>
    <t>20-02-13</t>
  </si>
  <si>
    <t>20-02-14</t>
  </si>
  <si>
    <t>20-02-15</t>
  </si>
  <si>
    <t>20-02-16</t>
  </si>
  <si>
    <t>20-02-17</t>
  </si>
  <si>
    <t>20-02-18</t>
  </si>
  <si>
    <t>20-02-19</t>
  </si>
  <si>
    <t>20-02-20</t>
  </si>
  <si>
    <t>20-02-21</t>
  </si>
  <si>
    <t>20-02-22</t>
  </si>
  <si>
    <t>20-02-23</t>
  </si>
  <si>
    <t>20-02-24</t>
  </si>
  <si>
    <t xml:space="preserve">21-01-01-Bl </t>
  </si>
  <si>
    <t xml:space="preserve">21-01-01-BlZ </t>
  </si>
  <si>
    <t>21-01-02</t>
  </si>
  <si>
    <t>21-01-03</t>
  </si>
  <si>
    <t>21-01-04</t>
  </si>
  <si>
    <t>21-01-05</t>
  </si>
  <si>
    <t>21-01-06</t>
  </si>
  <si>
    <t>21-01-07</t>
  </si>
  <si>
    <t>21-01-08</t>
  </si>
  <si>
    <t>21-01-09</t>
  </si>
  <si>
    <t>21-01-10</t>
  </si>
  <si>
    <t>21-01-11</t>
  </si>
  <si>
    <t>21-01-12</t>
  </si>
  <si>
    <t>21-01-13</t>
  </si>
  <si>
    <t>21-01-14</t>
  </si>
  <si>
    <t>21-01-15</t>
  </si>
  <si>
    <t>21-01-16</t>
  </si>
  <si>
    <t>21-01-17</t>
  </si>
  <si>
    <t>21-01-18</t>
  </si>
  <si>
    <t>21-01-19</t>
  </si>
  <si>
    <t>21-01-20</t>
  </si>
  <si>
    <t>21-01-21</t>
  </si>
  <si>
    <t>21-01-22</t>
  </si>
  <si>
    <t>21-01-23</t>
  </si>
  <si>
    <t>21-01-24</t>
  </si>
  <si>
    <t xml:space="preserve">21-02-01-Bl </t>
  </si>
  <si>
    <t xml:space="preserve">21-02-01-BlZ </t>
  </si>
  <si>
    <t>21-02-02</t>
  </si>
  <si>
    <t>21-02-03</t>
  </si>
  <si>
    <t>21-02-04</t>
  </si>
  <si>
    <t>21-02-05</t>
  </si>
  <si>
    <t>21-02-06</t>
  </si>
  <si>
    <t>21-02-07</t>
  </si>
  <si>
    <t>21-02-08</t>
  </si>
  <si>
    <t>21-02-09</t>
  </si>
  <si>
    <t>21-02-10</t>
  </si>
  <si>
    <t>21-02-11</t>
  </si>
  <si>
    <t>21-02-12</t>
  </si>
  <si>
    <t>21-02-13</t>
  </si>
  <si>
    <t>21-02-14</t>
  </si>
  <si>
    <t>21-02-15</t>
  </si>
  <si>
    <t>21-02-16</t>
  </si>
  <si>
    <t>21-02-17</t>
  </si>
  <si>
    <t>21-02-18</t>
  </si>
  <si>
    <t>21-02-19</t>
  </si>
  <si>
    <t>21-02-20</t>
  </si>
  <si>
    <t>21-02-21</t>
  </si>
  <si>
    <t>21-02-22</t>
  </si>
  <si>
    <t>21-02-23</t>
  </si>
  <si>
    <t>21-02-24</t>
  </si>
  <si>
    <t xml:space="preserve">23-01-01-Bl </t>
  </si>
  <si>
    <t xml:space="preserve">23-01-01-BlZ </t>
  </si>
  <si>
    <t>23-01-02</t>
  </si>
  <si>
    <t>23-01-03</t>
  </si>
  <si>
    <t>23-01-04</t>
  </si>
  <si>
    <t>23-01-05</t>
  </si>
  <si>
    <t>23-01-06</t>
  </si>
  <si>
    <t>23-01-07</t>
  </si>
  <si>
    <t>23-01-08</t>
  </si>
  <si>
    <t>23-01-09</t>
  </si>
  <si>
    <t>23-01-10</t>
  </si>
  <si>
    <t>23-01-11</t>
  </si>
  <si>
    <t>23-01-12</t>
  </si>
  <si>
    <t>23-01-13</t>
  </si>
  <si>
    <t>23-01-14</t>
  </si>
  <si>
    <t>23-01-15</t>
  </si>
  <si>
    <t>23-01-16</t>
  </si>
  <si>
    <t>23-01-17</t>
  </si>
  <si>
    <t>23-01-18</t>
  </si>
  <si>
    <t>23-01-19</t>
  </si>
  <si>
    <t>23-01-20</t>
  </si>
  <si>
    <t>23-01-21</t>
  </si>
  <si>
    <t>23-01-22</t>
  </si>
  <si>
    <t>23-01-23</t>
  </si>
  <si>
    <t>23-01-24</t>
  </si>
  <si>
    <t xml:space="preserve">23-02-01-Bl </t>
  </si>
  <si>
    <t xml:space="preserve">23-02-01-BlZ </t>
  </si>
  <si>
    <t>23-02-02</t>
  </si>
  <si>
    <t>23-02-03</t>
  </si>
  <si>
    <t>23-02-04</t>
  </si>
  <si>
    <t>23-02-05</t>
  </si>
  <si>
    <t>23-02-06</t>
  </si>
  <si>
    <t>23-02-07</t>
  </si>
  <si>
    <t>23-02-08</t>
  </si>
  <si>
    <t>23-02-09</t>
  </si>
  <si>
    <t>23-02-10</t>
  </si>
  <si>
    <t>23-02-11</t>
  </si>
  <si>
    <t>23-02-12</t>
  </si>
  <si>
    <t>23-02-13</t>
  </si>
  <si>
    <t>23-02-14</t>
  </si>
  <si>
    <t>23-02-15</t>
  </si>
  <si>
    <t>23-02-16</t>
  </si>
  <si>
    <t>23-02-17</t>
  </si>
  <si>
    <t>23-02-18</t>
  </si>
  <si>
    <t>23-02-19</t>
  </si>
  <si>
    <t>23-02-20</t>
  </si>
  <si>
    <t>23-02-21</t>
  </si>
  <si>
    <t>23-02-22</t>
  </si>
  <si>
    <t>23-02-23</t>
  </si>
  <si>
    <t>23-02-24</t>
  </si>
  <si>
    <t xml:space="preserve">22-01-01-Bl </t>
  </si>
  <si>
    <t xml:space="preserve">22-01-01-BlZ </t>
  </si>
  <si>
    <t>22-01-02</t>
  </si>
  <si>
    <t>22-01-03</t>
  </si>
  <si>
    <t>22-01-04</t>
  </si>
  <si>
    <t>22-01-05</t>
  </si>
  <si>
    <t>22-01-06</t>
  </si>
  <si>
    <t>22-01-07</t>
  </si>
  <si>
    <t>22-01-08</t>
  </si>
  <si>
    <t>22-01-09</t>
  </si>
  <si>
    <t>22-01-10</t>
  </si>
  <si>
    <t>22-01-11</t>
  </si>
  <si>
    <t>22-01-12</t>
  </si>
  <si>
    <t>22-01-13</t>
  </si>
  <si>
    <t>22-01-14</t>
  </si>
  <si>
    <t>22-01-15</t>
  </si>
  <si>
    <t>22-01-16</t>
  </si>
  <si>
    <t>22-01-17</t>
  </si>
  <si>
    <t>22-01-18</t>
  </si>
  <si>
    <t>22-01-19</t>
  </si>
  <si>
    <t>22-01-20</t>
  </si>
  <si>
    <t>22-01-21</t>
  </si>
  <si>
    <t>22-01-22</t>
  </si>
  <si>
    <t>22-01-23</t>
  </si>
  <si>
    <t>22-01-24</t>
  </si>
  <si>
    <t xml:space="preserve">22-02-01-Bl </t>
  </si>
  <si>
    <t xml:space="preserve">22-02-01-BlZ </t>
  </si>
  <si>
    <t>22-02-02</t>
  </si>
  <si>
    <t>22-02-03</t>
  </si>
  <si>
    <t>22-02-04</t>
  </si>
  <si>
    <t>22-02-05</t>
  </si>
  <si>
    <t>22-02-06</t>
  </si>
  <si>
    <t>22-02-07</t>
  </si>
  <si>
    <t>22-02-08</t>
  </si>
  <si>
    <t>22-02-09</t>
  </si>
  <si>
    <t>22-02-10</t>
  </si>
  <si>
    <t>22-02-11</t>
  </si>
  <si>
    <t>22-02-12</t>
  </si>
  <si>
    <t>22-02-13</t>
  </si>
  <si>
    <t>22-02-14</t>
  </si>
  <si>
    <t>22-02-15</t>
  </si>
  <si>
    <t>22-02-16</t>
  </si>
  <si>
    <t>22-02-17</t>
  </si>
  <si>
    <t>22-02-18</t>
  </si>
  <si>
    <t>22-02-19</t>
  </si>
  <si>
    <t>22-02-20</t>
  </si>
  <si>
    <t>22-02-21</t>
  </si>
  <si>
    <t>22-02-22</t>
  </si>
  <si>
    <t>22-02-23</t>
  </si>
  <si>
    <t>22-02-24</t>
  </si>
  <si>
    <t xml:space="preserve">24-01-01-Bl </t>
  </si>
  <si>
    <t xml:space="preserve">24-01-01-BlZ </t>
  </si>
  <si>
    <t>24-01-02</t>
  </si>
  <si>
    <t>24-01-03</t>
  </si>
  <si>
    <t>24-01-04</t>
  </si>
  <si>
    <t>24-01-05</t>
  </si>
  <si>
    <t>24-01-06</t>
  </si>
  <si>
    <t>24-01-07</t>
  </si>
  <si>
    <t>24-01-08</t>
  </si>
  <si>
    <t>24-01-09</t>
  </si>
  <si>
    <t>24-01-10</t>
  </si>
  <si>
    <t>24-01-11</t>
  </si>
  <si>
    <t>24-01-12</t>
  </si>
  <si>
    <t>24-01-13</t>
  </si>
  <si>
    <t>24-01-14</t>
  </si>
  <si>
    <t>24-01-15</t>
  </si>
  <si>
    <t>24-01-16</t>
  </si>
  <si>
    <t>24-01-17</t>
  </si>
  <si>
    <t>24-01-18</t>
  </si>
  <si>
    <t>24-01-19</t>
  </si>
  <si>
    <t>24-01-20</t>
  </si>
  <si>
    <t>24-01-21</t>
  </si>
  <si>
    <t>24-01-22</t>
  </si>
  <si>
    <t>24-01-23</t>
  </si>
  <si>
    <t>24-01-24</t>
  </si>
  <si>
    <t xml:space="preserve">24-02-01-Bl </t>
  </si>
  <si>
    <t xml:space="preserve">24-02-01-BlZ </t>
  </si>
  <si>
    <t>24-02-02</t>
  </si>
  <si>
    <t>24-02-03</t>
  </si>
  <si>
    <t>24-02-04</t>
  </si>
  <si>
    <t>24-02-05</t>
  </si>
  <si>
    <t>24-02-06</t>
  </si>
  <si>
    <t>24-02-07</t>
  </si>
  <si>
    <t>24-02-08</t>
  </si>
  <si>
    <t>24-02-09</t>
  </si>
  <si>
    <t>24-02-10</t>
  </si>
  <si>
    <t>24-02-11</t>
  </si>
  <si>
    <t>24-02-12</t>
  </si>
  <si>
    <t>24-02-13</t>
  </si>
  <si>
    <t>24-02-14</t>
  </si>
  <si>
    <t>24-02-15</t>
  </si>
  <si>
    <t>24-02-16</t>
  </si>
  <si>
    <t>24-02-17</t>
  </si>
  <si>
    <t>24-02-18</t>
  </si>
  <si>
    <t>24-02-19</t>
  </si>
  <si>
    <t>24-02-20</t>
  </si>
  <si>
    <t>24-02-21</t>
  </si>
  <si>
    <t>24-02-22</t>
  </si>
  <si>
    <t>24-02-23</t>
  </si>
  <si>
    <t>24-02-24</t>
  </si>
  <si>
    <t>Bl-PR</t>
  </si>
  <si>
    <t>BlZ-PR</t>
  </si>
  <si>
    <t>C1-PR</t>
  </si>
  <si>
    <t>C2-PR</t>
  </si>
  <si>
    <t>C3-PR</t>
  </si>
  <si>
    <t>C4-PR</t>
  </si>
  <si>
    <t>C5-PR</t>
  </si>
  <si>
    <t>C6-PR</t>
  </si>
  <si>
    <t>C7-PR</t>
  </si>
  <si>
    <t>C8-PR</t>
  </si>
  <si>
    <t>Q1-1-PR</t>
  </si>
  <si>
    <t xml:space="preserve">11-01-01-Bl-PR </t>
  </si>
  <si>
    <t xml:space="preserve">11-01-01-BlZ-PR </t>
  </si>
  <si>
    <t>11-01-02-PR</t>
  </si>
  <si>
    <t>11-01-03-PR</t>
  </si>
  <si>
    <t>Q2-1-PR</t>
  </si>
  <si>
    <t>11-01-04-PR</t>
  </si>
  <si>
    <t>11-01-05-PR</t>
  </si>
  <si>
    <t>11-01-06-PR</t>
  </si>
  <si>
    <t>11-01-07-PR</t>
  </si>
  <si>
    <t>Q3-1-PR</t>
  </si>
  <si>
    <t>11-01-08-PR</t>
  </si>
  <si>
    <t>11-01-09-PR</t>
  </si>
  <si>
    <t>11-01-10-PR</t>
  </si>
  <si>
    <t>11-01-11-PR</t>
  </si>
  <si>
    <t>Q4-1-PR</t>
  </si>
  <si>
    <t>11-01-12-PR</t>
  </si>
  <si>
    <t>11-01-13-PR</t>
  </si>
  <si>
    <t>11-01-14-PR</t>
  </si>
  <si>
    <t>11-01-15-PR</t>
  </si>
  <si>
    <t>11-01-16-PR</t>
  </si>
  <si>
    <t>Q5-1-PR</t>
  </si>
  <si>
    <t>11-01-17-PR</t>
  </si>
  <si>
    <t>11-01-18-PR</t>
  </si>
  <si>
    <t>11-01-19-PR</t>
  </si>
  <si>
    <t>11-01-20-PR</t>
  </si>
  <si>
    <t>11-01-21-PR</t>
  </si>
  <si>
    <t>Q6-1-PR</t>
  </si>
  <si>
    <t>11-01-22-PR</t>
  </si>
  <si>
    <t>11-01-23-PR</t>
  </si>
  <si>
    <t>11-01-24-PR</t>
  </si>
  <si>
    <t xml:space="preserve">11-02-01-Bl-PR </t>
  </si>
  <si>
    <t xml:space="preserve">11-02-01-BlZ-PR </t>
  </si>
  <si>
    <t>Q1-2-PR</t>
  </si>
  <si>
    <t>11-02-02-PR</t>
  </si>
  <si>
    <t>11-02-03-PR</t>
  </si>
  <si>
    <t>11-02-04-PR</t>
  </si>
  <si>
    <t>11-02-05-PR</t>
  </si>
  <si>
    <t>Q2-2-PR</t>
  </si>
  <si>
    <t>11-02-06-PR</t>
  </si>
  <si>
    <t>11-02-07-PR</t>
  </si>
  <si>
    <t>11-02-08-PR</t>
  </si>
  <si>
    <t>11-02-09-PR</t>
  </si>
  <si>
    <t>Q3-2-PR</t>
  </si>
  <si>
    <t>11-02-10-PR</t>
  </si>
  <si>
    <t>11-02-11-PR</t>
  </si>
  <si>
    <t>11-02-12-PR</t>
  </si>
  <si>
    <t>11-02-13-PR</t>
  </si>
  <si>
    <t>Q4-2-PR</t>
  </si>
  <si>
    <t>11-02-14-PR</t>
  </si>
  <si>
    <t>11-02-15-PR</t>
  </si>
  <si>
    <t>11-02-16-PR</t>
  </si>
  <si>
    <t>11-02-17-PR</t>
  </si>
  <si>
    <t>11-02-18-PR</t>
  </si>
  <si>
    <t>Q5-2-PR</t>
  </si>
  <si>
    <t>11-02-19-PR</t>
  </si>
  <si>
    <t>11-02-20-PR</t>
  </si>
  <si>
    <t>11-02-21-PR</t>
  </si>
  <si>
    <t>11-02-22-PR</t>
  </si>
  <si>
    <t>11-02-23-PR</t>
  </si>
  <si>
    <t>11-02-24-PR</t>
  </si>
  <si>
    <t>Q6-2-PR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</si>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</sst>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4" borderId="1" xfId="0" applyFill="1" applyBorder="1"/>
    <xf numFmtId="0" fontId="0" fillId="2" borderId="1" xfId="0" applyFill="1" applyBorder="1"/>
    <xf numFmtId="4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49" fontId="0" fillId="4" borderId="1" xfId="0" applyNumberFormat="1" applyFill="1" applyBorder="1"/>
    <xf numFmtId="164" fontId="0" fillId="4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0" fontId="0" fillId="0" borderId="9" xfId="0" applyBorder="1"/>
    <xf numFmtId="0" fontId="0" fillId="0" borderId="10" xfId="0" applyBorder="1"/>
    <xf numFmtId="2" fontId="0" fillId="0" borderId="0" xfId="0" applyNumberFormat="1" applyBorder="1"/>
    <xf numFmtId="0" fontId="0" fillId="0" borderId="0" xfId="0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49" fontId="0" fillId="4" borderId="8" xfId="0" applyNumberFormat="1" applyFill="1" applyBorder="1"/>
    <xf numFmtId="0" fontId="0" fillId="4" borderId="8" xfId="0" applyFill="1" applyBorder="1"/>
    <xf numFmtId="164" fontId="0" fillId="4" borderId="8" xfId="0" applyNumberFormat="1" applyFill="1" applyBorder="1"/>
    <xf numFmtId="0" fontId="0" fillId="0" borderId="14" xfId="0" applyBorder="1"/>
    <xf numFmtId="0" fontId="0" fillId="0" borderId="15" xfId="0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H17" sqref="H17"/>
    </sheetView>
  </sheetViews>
  <sheetFormatPr defaultRowHeight="15" x14ac:dyDescent="0.25"/>
  <cols>
    <col min="1" max="1" width="9.140625" style="36"/>
    <col min="2" max="2" width="13.42578125" bestFit="1" customWidth="1"/>
    <col min="3" max="3" width="14.5703125" bestFit="1" customWidth="1"/>
    <col min="4" max="4" width="15.7109375" bestFit="1" customWidth="1"/>
    <col min="5" max="5" width="18.140625" style="41" customWidth="1"/>
    <col min="7" max="7" width="9.5703125" bestFit="1" customWidth="1"/>
  </cols>
  <sheetData>
    <row r="1" spans="1:10" ht="30" x14ac:dyDescent="0.25">
      <c r="A1" s="32" t="s">
        <v>1308</v>
      </c>
      <c r="B1" s="32" t="s">
        <v>2</v>
      </c>
      <c r="C1" s="32" t="s">
        <v>3</v>
      </c>
      <c r="D1" s="32" t="s">
        <v>4</v>
      </c>
      <c r="E1" s="39" t="s">
        <v>35</v>
      </c>
      <c r="F1" s="12"/>
    </row>
    <row r="2" spans="1:10" x14ac:dyDescent="0.25">
      <c r="A2" s="37">
        <v>1</v>
      </c>
      <c r="B2" s="13" t="s">
        <v>5</v>
      </c>
      <c r="C2" s="3" t="s">
        <v>6</v>
      </c>
      <c r="D2" s="14">
        <v>43018.75922453704</v>
      </c>
      <c r="E2" s="40">
        <f>D3-D2</f>
        <v>2.418981479422655E-3</v>
      </c>
      <c r="F2" s="42"/>
      <c r="G2" s="1"/>
    </row>
    <row r="3" spans="1:10" x14ac:dyDescent="0.25">
      <c r="A3" s="37">
        <f>A2+1</f>
        <v>2</v>
      </c>
      <c r="B3" s="13" t="s">
        <v>7</v>
      </c>
      <c r="C3" s="3" t="s">
        <v>8</v>
      </c>
      <c r="D3" s="14">
        <v>43018.761643518519</v>
      </c>
      <c r="E3" s="40">
        <f>D4-D3</f>
        <v>2.4074074099189602E-3</v>
      </c>
      <c r="G3" s="35"/>
      <c r="J3" s="5"/>
    </row>
    <row r="4" spans="1:10" x14ac:dyDescent="0.25">
      <c r="A4" s="37">
        <f t="shared" ref="A4:A10" si="0">A3+1</f>
        <v>3</v>
      </c>
      <c r="B4" s="13" t="s">
        <v>9</v>
      </c>
      <c r="C4" s="3" t="s">
        <v>10</v>
      </c>
      <c r="D4" s="14">
        <v>43018.764050925929</v>
      </c>
      <c r="E4" s="40">
        <f>D5-D4</f>
        <v>2.4421296257060021E-3</v>
      </c>
      <c r="G4" s="2"/>
      <c r="J4" s="1"/>
    </row>
    <row r="5" spans="1:10" x14ac:dyDescent="0.25">
      <c r="A5" s="37">
        <f t="shared" si="0"/>
        <v>4</v>
      </c>
      <c r="B5" s="13" t="s">
        <v>11</v>
      </c>
      <c r="C5" s="3" t="s">
        <v>10</v>
      </c>
      <c r="D5" s="14">
        <v>43018.766493055555</v>
      </c>
      <c r="E5" s="40">
        <f>D6-D5</f>
        <v>2.418981479422655E-3</v>
      </c>
      <c r="G5" s="2"/>
    </row>
    <row r="6" spans="1:10" x14ac:dyDescent="0.25">
      <c r="A6" s="37">
        <f t="shared" si="0"/>
        <v>5</v>
      </c>
      <c r="B6" s="13" t="s">
        <v>12</v>
      </c>
      <c r="C6" s="3" t="s">
        <v>10</v>
      </c>
      <c r="D6" s="14">
        <v>43018.768912037034</v>
      </c>
      <c r="E6" s="40">
        <f>D7-D6</f>
        <v>2.3958333331393078E-3</v>
      </c>
      <c r="G6" s="2"/>
    </row>
    <row r="7" spans="1:10" x14ac:dyDescent="0.25">
      <c r="A7" s="37">
        <f t="shared" si="0"/>
        <v>6</v>
      </c>
      <c r="B7" s="13" t="s">
        <v>13</v>
      </c>
      <c r="C7" s="3" t="s">
        <v>10</v>
      </c>
      <c r="D7" s="14">
        <v>43018.771307870367</v>
      </c>
      <c r="E7" s="40">
        <f>D8-D7</f>
        <v>2.4305555562023073E-3</v>
      </c>
      <c r="G7" s="2"/>
    </row>
    <row r="8" spans="1:10" x14ac:dyDescent="0.25">
      <c r="A8" s="37">
        <f t="shared" si="0"/>
        <v>7</v>
      </c>
      <c r="B8" s="13" t="s">
        <v>14</v>
      </c>
      <c r="C8" s="3" t="s">
        <v>10</v>
      </c>
      <c r="D8" s="14">
        <v>43018.773738425924</v>
      </c>
      <c r="E8" s="40">
        <f>D9-D8</f>
        <v>2.4305555562023073E-3</v>
      </c>
      <c r="G8" s="2"/>
    </row>
    <row r="9" spans="1:10" x14ac:dyDescent="0.25">
      <c r="A9" s="37">
        <f t="shared" si="0"/>
        <v>8</v>
      </c>
      <c r="B9" s="13" t="s">
        <v>15</v>
      </c>
      <c r="C9" s="3" t="s">
        <v>10</v>
      </c>
      <c r="D9" s="14">
        <v>43018.77616898148</v>
      </c>
      <c r="E9" s="40">
        <f>D10-D9</f>
        <v>2.4305555562023073E-3</v>
      </c>
      <c r="G9" s="2"/>
    </row>
    <row r="10" spans="1:10" x14ac:dyDescent="0.25">
      <c r="A10" s="37">
        <f t="shared" si="0"/>
        <v>9</v>
      </c>
      <c r="B10" s="13" t="s">
        <v>16</v>
      </c>
      <c r="C10" s="3" t="s">
        <v>10</v>
      </c>
      <c r="D10" s="14">
        <v>43018.778599537036</v>
      </c>
      <c r="E10" s="40">
        <f>D11-D10</f>
        <v>2.4074074099189602E-3</v>
      </c>
      <c r="G10" s="2"/>
    </row>
    <row r="11" spans="1:10" x14ac:dyDescent="0.25">
      <c r="A11" s="37">
        <f>A10+1</f>
        <v>10</v>
      </c>
      <c r="B11" s="13" t="s">
        <v>17</v>
      </c>
      <c r="C11" s="3" t="s">
        <v>10</v>
      </c>
      <c r="D11" s="14">
        <v>43018.781006944446</v>
      </c>
      <c r="E11" s="40">
        <f>D12-D11</f>
        <v>5.4976851824903861E-3</v>
      </c>
      <c r="G11" s="2"/>
    </row>
    <row r="12" spans="1:10" x14ac:dyDescent="0.25">
      <c r="A12" s="38">
        <f t="shared" ref="A12:A73" si="1">A11+1</f>
        <v>11</v>
      </c>
      <c r="B12" s="15" t="s">
        <v>18</v>
      </c>
      <c r="C12" s="4" t="s">
        <v>19</v>
      </c>
      <c r="D12" s="16">
        <v>43018.786504629628</v>
      </c>
      <c r="E12" s="40">
        <f>D13-D12</f>
        <v>2.4537037024856545E-3</v>
      </c>
    </row>
    <row r="13" spans="1:10" x14ac:dyDescent="0.25">
      <c r="A13" s="38">
        <f t="shared" si="1"/>
        <v>12</v>
      </c>
      <c r="B13" s="15" t="s">
        <v>236</v>
      </c>
      <c r="C13" s="4" t="s">
        <v>20</v>
      </c>
      <c r="D13" s="16">
        <v>43018.788958333331</v>
      </c>
      <c r="E13" s="40">
        <f>D14-D13</f>
        <v>2.4305555562023073E-3</v>
      </c>
    </row>
    <row r="14" spans="1:10" x14ac:dyDescent="0.25">
      <c r="A14" s="38">
        <f t="shared" si="1"/>
        <v>13</v>
      </c>
      <c r="B14" s="15" t="s">
        <v>237</v>
      </c>
      <c r="C14" s="4" t="s">
        <v>20</v>
      </c>
      <c r="D14" s="16">
        <v>43018.791388888887</v>
      </c>
      <c r="E14" s="40">
        <f>D15-D14</f>
        <v>2.4189814866986126E-3</v>
      </c>
    </row>
    <row r="15" spans="1:10" x14ac:dyDescent="0.25">
      <c r="A15" s="38">
        <f t="shared" si="1"/>
        <v>14</v>
      </c>
      <c r="B15" s="15" t="s">
        <v>238</v>
      </c>
      <c r="C15" s="4" t="s">
        <v>20</v>
      </c>
      <c r="D15" s="16">
        <v>43018.793807870374</v>
      </c>
      <c r="E15" s="40">
        <f>D16-D15</f>
        <v>2.4421296257060021E-3</v>
      </c>
    </row>
    <row r="16" spans="1:10" x14ac:dyDescent="0.25">
      <c r="A16" s="38">
        <f t="shared" si="1"/>
        <v>15</v>
      </c>
      <c r="B16" s="15" t="s">
        <v>239</v>
      </c>
      <c r="C16" s="4" t="s">
        <v>20</v>
      </c>
      <c r="D16" s="16">
        <v>43018.796249999999</v>
      </c>
      <c r="E16" s="40">
        <f>D17-D16</f>
        <v>2.4305555562023073E-3</v>
      </c>
    </row>
    <row r="17" spans="1:5" x14ac:dyDescent="0.25">
      <c r="A17" s="38">
        <f t="shared" si="1"/>
        <v>16</v>
      </c>
      <c r="B17" s="15" t="s">
        <v>21</v>
      </c>
      <c r="C17" s="4" t="s">
        <v>19</v>
      </c>
      <c r="D17" s="16">
        <v>43018.798680555556</v>
      </c>
      <c r="E17" s="40">
        <f>D18-D17</f>
        <v>2.4305555562023073E-3</v>
      </c>
    </row>
    <row r="18" spans="1:5" x14ac:dyDescent="0.25">
      <c r="A18" s="38">
        <f t="shared" si="1"/>
        <v>17</v>
      </c>
      <c r="B18" s="15" t="s">
        <v>240</v>
      </c>
      <c r="C18" s="4" t="s">
        <v>20</v>
      </c>
      <c r="D18" s="16">
        <v>43018.801111111112</v>
      </c>
      <c r="E18" s="40">
        <f>D19-D18</f>
        <v>2.418981479422655E-3</v>
      </c>
    </row>
    <row r="19" spans="1:5" x14ac:dyDescent="0.25">
      <c r="A19" s="38">
        <f t="shared" si="1"/>
        <v>18</v>
      </c>
      <c r="B19" s="15" t="s">
        <v>241</v>
      </c>
      <c r="C19" s="4" t="s">
        <v>20</v>
      </c>
      <c r="D19" s="16">
        <v>43018.803530092591</v>
      </c>
      <c r="E19" s="40">
        <f>D20-D19</f>
        <v>2.418981479422655E-3</v>
      </c>
    </row>
    <row r="20" spans="1:5" x14ac:dyDescent="0.25">
      <c r="A20" s="38">
        <f t="shared" si="1"/>
        <v>19</v>
      </c>
      <c r="B20" s="15" t="s">
        <v>242</v>
      </c>
      <c r="C20" s="4" t="s">
        <v>20</v>
      </c>
      <c r="D20" s="16">
        <v>43018.805949074071</v>
      </c>
      <c r="E20" s="40">
        <f>D21-D20</f>
        <v>2.4189814866986126E-3</v>
      </c>
    </row>
    <row r="21" spans="1:5" x14ac:dyDescent="0.25">
      <c r="A21" s="38">
        <f t="shared" si="1"/>
        <v>20</v>
      </c>
      <c r="B21" s="15" t="s">
        <v>243</v>
      </c>
      <c r="C21" s="4" t="s">
        <v>20</v>
      </c>
      <c r="D21" s="16">
        <v>43018.808368055557</v>
      </c>
      <c r="E21" s="40">
        <f>D22-D21</f>
        <v>2.7314814797136933E-3</v>
      </c>
    </row>
    <row r="22" spans="1:5" x14ac:dyDescent="0.25">
      <c r="A22" s="38">
        <f t="shared" si="1"/>
        <v>21</v>
      </c>
      <c r="B22" s="15" t="s">
        <v>22</v>
      </c>
      <c r="C22" s="4" t="s">
        <v>19</v>
      </c>
      <c r="D22" s="16">
        <v>43018.811099537037</v>
      </c>
      <c r="E22" s="40">
        <f>D23-D22</f>
        <v>2.118055555911269E-3</v>
      </c>
    </row>
    <row r="23" spans="1:5" x14ac:dyDescent="0.25">
      <c r="A23" s="38">
        <f t="shared" si="1"/>
        <v>22</v>
      </c>
      <c r="B23" s="15" t="s">
        <v>244</v>
      </c>
      <c r="C23" s="4" t="s">
        <v>20</v>
      </c>
      <c r="D23" s="16">
        <v>43018.813217592593</v>
      </c>
      <c r="E23" s="40">
        <f>D24-D23</f>
        <v>2.3958333331393078E-3</v>
      </c>
    </row>
    <row r="24" spans="1:5" x14ac:dyDescent="0.25">
      <c r="A24" s="38">
        <f t="shared" si="1"/>
        <v>23</v>
      </c>
      <c r="B24" s="15" t="s">
        <v>245</v>
      </c>
      <c r="C24" s="4" t="s">
        <v>20</v>
      </c>
      <c r="D24" s="16">
        <v>43018.815613425926</v>
      </c>
      <c r="E24" s="40">
        <f>D25-D24</f>
        <v>2.4652777792653069E-3</v>
      </c>
    </row>
    <row r="25" spans="1:5" x14ac:dyDescent="0.25">
      <c r="A25" s="38">
        <f t="shared" si="1"/>
        <v>24</v>
      </c>
      <c r="B25" s="15" t="s">
        <v>246</v>
      </c>
      <c r="C25" s="4" t="s">
        <v>20</v>
      </c>
      <c r="D25" s="16">
        <v>43018.818078703705</v>
      </c>
      <c r="E25" s="40">
        <f>D26-D25</f>
        <v>2.4305555562023073E-3</v>
      </c>
    </row>
    <row r="26" spans="1:5" x14ac:dyDescent="0.25">
      <c r="A26" s="38">
        <f t="shared" si="1"/>
        <v>25</v>
      </c>
      <c r="B26" s="15" t="s">
        <v>247</v>
      </c>
      <c r="C26" s="4" t="s">
        <v>20</v>
      </c>
      <c r="D26" s="16">
        <v>43018.820509259262</v>
      </c>
      <c r="E26" s="40">
        <f>D27-D26</f>
        <v>2.4305555562023073E-3</v>
      </c>
    </row>
    <row r="27" spans="1:5" x14ac:dyDescent="0.25">
      <c r="A27" s="38">
        <f t="shared" si="1"/>
        <v>26</v>
      </c>
      <c r="B27" s="15" t="s">
        <v>23</v>
      </c>
      <c r="C27" s="4" t="s">
        <v>19</v>
      </c>
      <c r="D27" s="16">
        <v>43018.822939814818</v>
      </c>
      <c r="E27" s="40">
        <f>D28-D27</f>
        <v>2.4074074026430026E-3</v>
      </c>
    </row>
    <row r="28" spans="1:5" x14ac:dyDescent="0.25">
      <c r="A28" s="38">
        <f t="shared" si="1"/>
        <v>27</v>
      </c>
      <c r="B28" s="15" t="s">
        <v>248</v>
      </c>
      <c r="C28" s="4" t="s">
        <v>20</v>
      </c>
      <c r="D28" s="16">
        <v>43018.82534722222</v>
      </c>
      <c r="E28" s="40">
        <f>D29-D28</f>
        <v>2.4305555562023073E-3</v>
      </c>
    </row>
    <row r="29" spans="1:5" x14ac:dyDescent="0.25">
      <c r="A29" s="38">
        <f t="shared" si="1"/>
        <v>28</v>
      </c>
      <c r="B29" s="15" t="s">
        <v>249</v>
      </c>
      <c r="C29" s="4" t="s">
        <v>20</v>
      </c>
      <c r="D29" s="16">
        <v>43018.827777777777</v>
      </c>
      <c r="E29" s="40">
        <f>D30-D29</f>
        <v>2.418981479422655E-3</v>
      </c>
    </row>
    <row r="30" spans="1:5" x14ac:dyDescent="0.25">
      <c r="A30" s="38">
        <f t="shared" si="1"/>
        <v>29</v>
      </c>
      <c r="B30" s="15" t="s">
        <v>250</v>
      </c>
      <c r="C30" s="4" t="s">
        <v>20</v>
      </c>
      <c r="D30" s="16">
        <v>43018.830196759256</v>
      </c>
      <c r="E30" s="40">
        <f>D31-D30</f>
        <v>2.4305555562023073E-3</v>
      </c>
    </row>
    <row r="31" spans="1:5" x14ac:dyDescent="0.25">
      <c r="A31" s="38">
        <f t="shared" si="1"/>
        <v>30</v>
      </c>
      <c r="B31" s="15" t="s">
        <v>251</v>
      </c>
      <c r="C31" s="4" t="s">
        <v>20</v>
      </c>
      <c r="D31" s="16">
        <v>43018.832627314812</v>
      </c>
      <c r="E31" s="40">
        <f>D32-D31</f>
        <v>2.4305555562023073E-3</v>
      </c>
    </row>
    <row r="32" spans="1:5" x14ac:dyDescent="0.25">
      <c r="A32" s="38">
        <f t="shared" si="1"/>
        <v>31</v>
      </c>
      <c r="B32" s="15" t="s">
        <v>252</v>
      </c>
      <c r="C32" s="4" t="s">
        <v>20</v>
      </c>
      <c r="D32" s="16">
        <v>43018.835057870368</v>
      </c>
      <c r="E32" s="40">
        <f>D33-D32</f>
        <v>2.4537037024856545E-3</v>
      </c>
    </row>
    <row r="33" spans="1:5" x14ac:dyDescent="0.25">
      <c r="A33" s="38">
        <f t="shared" si="1"/>
        <v>32</v>
      </c>
      <c r="B33" s="15" t="s">
        <v>24</v>
      </c>
      <c r="C33" s="4" t="s">
        <v>19</v>
      </c>
      <c r="D33" s="16">
        <v>43018.837511574071</v>
      </c>
      <c r="E33" s="40">
        <f>D34-D33</f>
        <v>2.4305555562023073E-3</v>
      </c>
    </row>
    <row r="34" spans="1:5" x14ac:dyDescent="0.25">
      <c r="A34" s="38">
        <f t="shared" si="1"/>
        <v>33</v>
      </c>
      <c r="B34" s="15" t="s">
        <v>253</v>
      </c>
      <c r="C34" s="4" t="s">
        <v>20</v>
      </c>
      <c r="D34" s="16">
        <v>43018.839942129627</v>
      </c>
      <c r="E34" s="40">
        <f>D35-D34</f>
        <v>2.4189814866986126E-3</v>
      </c>
    </row>
    <row r="35" spans="1:5" x14ac:dyDescent="0.25">
      <c r="A35" s="38">
        <f t="shared" si="1"/>
        <v>34</v>
      </c>
      <c r="B35" s="15" t="s">
        <v>254</v>
      </c>
      <c r="C35" s="4" t="s">
        <v>20</v>
      </c>
      <c r="D35" s="16">
        <v>43018.842361111114</v>
      </c>
      <c r="E35" s="40">
        <f>D36-D35</f>
        <v>2.4305555562023073E-3</v>
      </c>
    </row>
    <row r="36" spans="1:5" x14ac:dyDescent="0.25">
      <c r="A36" s="38">
        <f t="shared" si="1"/>
        <v>35</v>
      </c>
      <c r="B36" s="15" t="s">
        <v>255</v>
      </c>
      <c r="C36" s="4" t="s">
        <v>20</v>
      </c>
      <c r="D36" s="16">
        <v>43018.84479166667</v>
      </c>
      <c r="E36" s="40">
        <f>D37-D36</f>
        <v>2.4074074026430026E-3</v>
      </c>
    </row>
    <row r="37" spans="1:5" x14ac:dyDescent="0.25">
      <c r="A37" s="38">
        <f t="shared" si="1"/>
        <v>36</v>
      </c>
      <c r="B37" s="15" t="s">
        <v>256</v>
      </c>
      <c r="C37" s="4" t="s">
        <v>20</v>
      </c>
      <c r="D37" s="16">
        <v>43018.847199074073</v>
      </c>
      <c r="E37" s="40">
        <f>D38-D37</f>
        <v>2.418981479422655E-3</v>
      </c>
    </row>
    <row r="38" spans="1:5" x14ac:dyDescent="0.25">
      <c r="A38" s="38">
        <f t="shared" si="1"/>
        <v>37</v>
      </c>
      <c r="B38" s="15" t="s">
        <v>257</v>
      </c>
      <c r="C38" s="4" t="s">
        <v>20</v>
      </c>
      <c r="D38" s="16">
        <v>43018.849618055552</v>
      </c>
      <c r="E38" s="40">
        <f>D39-D38</f>
        <v>2.4189814866986126E-3</v>
      </c>
    </row>
    <row r="39" spans="1:5" x14ac:dyDescent="0.25">
      <c r="A39" s="38">
        <f t="shared" si="1"/>
        <v>38</v>
      </c>
      <c r="B39" s="15" t="s">
        <v>25</v>
      </c>
      <c r="C39" s="4" t="s">
        <v>19</v>
      </c>
      <c r="D39" s="16">
        <v>43018.852037037039</v>
      </c>
      <c r="E39" s="40">
        <f>D40-D39</f>
        <v>2.4421296257060021E-3</v>
      </c>
    </row>
    <row r="40" spans="1:5" x14ac:dyDescent="0.25">
      <c r="A40" s="38">
        <f t="shared" si="1"/>
        <v>39</v>
      </c>
      <c r="B40" s="15" t="s">
        <v>258</v>
      </c>
      <c r="C40" s="4" t="s">
        <v>20</v>
      </c>
      <c r="D40" s="16">
        <v>43018.854479166665</v>
      </c>
      <c r="E40" s="40">
        <f>D41-D40</f>
        <v>2.4189814866986126E-3</v>
      </c>
    </row>
    <row r="41" spans="1:5" x14ac:dyDescent="0.25">
      <c r="A41" s="38">
        <f t="shared" si="1"/>
        <v>40</v>
      </c>
      <c r="B41" s="15" t="s">
        <v>259</v>
      </c>
      <c r="C41" s="4" t="s">
        <v>20</v>
      </c>
      <c r="D41" s="16">
        <v>43018.856898148151</v>
      </c>
      <c r="E41" s="40">
        <f>D42-D41</f>
        <v>2.4305555489263497E-3</v>
      </c>
    </row>
    <row r="42" spans="1:5" x14ac:dyDescent="0.25">
      <c r="A42" s="38">
        <f t="shared" si="1"/>
        <v>41</v>
      </c>
      <c r="B42" s="15" t="s">
        <v>260</v>
      </c>
      <c r="C42" s="4" t="s">
        <v>20</v>
      </c>
      <c r="D42" s="16">
        <v>43018.8593287037</v>
      </c>
      <c r="E42" s="40">
        <f>D43-D42</f>
        <v>2.4421296329819597E-3</v>
      </c>
    </row>
    <row r="43" spans="1:5" x14ac:dyDescent="0.25">
      <c r="A43" s="38">
        <f t="shared" si="1"/>
        <v>42</v>
      </c>
      <c r="B43" s="15" t="s">
        <v>261</v>
      </c>
      <c r="C43" s="4" t="s">
        <v>20</v>
      </c>
      <c r="D43" s="16">
        <v>43018.861770833333</v>
      </c>
      <c r="E43" s="40">
        <f>D44-D43</f>
        <v>2.4305555562023073E-3</v>
      </c>
    </row>
    <row r="44" spans="1:5" x14ac:dyDescent="0.25">
      <c r="A44" s="38">
        <f t="shared" si="1"/>
        <v>43</v>
      </c>
      <c r="B44" s="15" t="s">
        <v>262</v>
      </c>
      <c r="C44" s="4" t="s">
        <v>20</v>
      </c>
      <c r="D44" s="16">
        <v>43018.864201388889</v>
      </c>
      <c r="E44" s="40">
        <f>D45-D44</f>
        <v>2.4305555562023073E-3</v>
      </c>
    </row>
    <row r="45" spans="1:5" x14ac:dyDescent="0.25">
      <c r="A45" s="38">
        <f t="shared" si="1"/>
        <v>44</v>
      </c>
      <c r="B45" s="15" t="s">
        <v>26</v>
      </c>
      <c r="C45" s="4" t="s">
        <v>19</v>
      </c>
      <c r="D45" s="16">
        <v>43018.866631944446</v>
      </c>
      <c r="E45" s="40">
        <f>D46-D45</f>
        <v>2.418981479422655E-3</v>
      </c>
    </row>
    <row r="46" spans="1:5" x14ac:dyDescent="0.25">
      <c r="A46" s="38">
        <f t="shared" si="1"/>
        <v>45</v>
      </c>
      <c r="B46" s="15" t="s">
        <v>263</v>
      </c>
      <c r="C46" s="4" t="s">
        <v>20</v>
      </c>
      <c r="D46" s="16">
        <v>43018.869050925925</v>
      </c>
      <c r="E46" s="40">
        <f>D47-D46</f>
        <v>2.4074074099189602E-3</v>
      </c>
    </row>
    <row r="47" spans="1:5" x14ac:dyDescent="0.25">
      <c r="A47" s="38">
        <f t="shared" si="1"/>
        <v>46</v>
      </c>
      <c r="B47" s="15" t="s">
        <v>264</v>
      </c>
      <c r="C47" s="4" t="s">
        <v>20</v>
      </c>
      <c r="D47" s="16">
        <v>43018.871458333335</v>
      </c>
      <c r="E47" s="40">
        <f>D48-D47</f>
        <v>2.418981479422655E-3</v>
      </c>
    </row>
    <row r="48" spans="1:5" x14ac:dyDescent="0.25">
      <c r="A48" s="38">
        <f t="shared" si="1"/>
        <v>47</v>
      </c>
      <c r="B48" s="15" t="s">
        <v>265</v>
      </c>
      <c r="C48" s="4" t="s">
        <v>20</v>
      </c>
      <c r="D48" s="16">
        <v>43018.873877314814</v>
      </c>
      <c r="E48" s="40">
        <f>D49-D48</f>
        <v>2.4421296329819597E-3</v>
      </c>
    </row>
    <row r="49" spans="1:5" x14ac:dyDescent="0.25">
      <c r="A49" s="38">
        <f t="shared" si="1"/>
        <v>48</v>
      </c>
      <c r="B49" s="15" t="s">
        <v>266</v>
      </c>
      <c r="C49" s="4" t="s">
        <v>20</v>
      </c>
      <c r="D49" s="16">
        <v>43018.876319444447</v>
      </c>
      <c r="E49" s="40">
        <f>D50-D49</f>
        <v>2.4305555562023073E-3</v>
      </c>
    </row>
    <row r="50" spans="1:5" x14ac:dyDescent="0.25">
      <c r="A50" s="38">
        <f t="shared" si="1"/>
        <v>49</v>
      </c>
      <c r="B50" s="15" t="s">
        <v>27</v>
      </c>
      <c r="C50" s="4" t="s">
        <v>19</v>
      </c>
      <c r="D50" s="16">
        <v>43018.878750000003</v>
      </c>
      <c r="E50" s="40">
        <f>D51-D50</f>
        <v>2.418981479422655E-3</v>
      </c>
    </row>
    <row r="51" spans="1:5" x14ac:dyDescent="0.25">
      <c r="A51" s="38">
        <f t="shared" si="1"/>
        <v>50</v>
      </c>
      <c r="B51" s="15" t="s">
        <v>267</v>
      </c>
      <c r="C51" s="4" t="s">
        <v>20</v>
      </c>
      <c r="D51" s="16">
        <v>43018.881168981483</v>
      </c>
      <c r="E51" s="40">
        <f>D52-D51</f>
        <v>2.4074074026430026E-3</v>
      </c>
    </row>
    <row r="52" spans="1:5" x14ac:dyDescent="0.25">
      <c r="A52" s="38">
        <f t="shared" si="1"/>
        <v>51</v>
      </c>
      <c r="B52" s="15" t="s">
        <v>268</v>
      </c>
      <c r="C52" s="4" t="s">
        <v>20</v>
      </c>
      <c r="D52" s="16">
        <v>43018.883576388886</v>
      </c>
      <c r="E52" s="40">
        <f>D53-D52</f>
        <v>2.4537037097616121E-3</v>
      </c>
    </row>
    <row r="53" spans="1:5" x14ac:dyDescent="0.25">
      <c r="A53" s="38">
        <f t="shared" si="1"/>
        <v>52</v>
      </c>
      <c r="B53" s="15" t="s">
        <v>269</v>
      </c>
      <c r="C53" s="4" t="s">
        <v>20</v>
      </c>
      <c r="D53" s="16">
        <v>43018.886030092595</v>
      </c>
      <c r="E53" s="40">
        <f>D54-D53</f>
        <v>2.418981479422655E-3</v>
      </c>
    </row>
    <row r="54" spans="1:5" x14ac:dyDescent="0.25">
      <c r="A54" s="38">
        <f t="shared" si="1"/>
        <v>53</v>
      </c>
      <c r="B54" s="15" t="s">
        <v>270</v>
      </c>
      <c r="C54" s="4" t="s">
        <v>20</v>
      </c>
      <c r="D54" s="16">
        <v>43018.888449074075</v>
      </c>
      <c r="E54" s="40">
        <f>D55-D54</f>
        <v>2.418981479422655E-3</v>
      </c>
    </row>
    <row r="55" spans="1:5" x14ac:dyDescent="0.25">
      <c r="A55" s="38">
        <f t="shared" si="1"/>
        <v>54</v>
      </c>
      <c r="B55" s="15" t="s">
        <v>28</v>
      </c>
      <c r="C55" s="4" t="s">
        <v>19</v>
      </c>
      <c r="D55" s="16">
        <v>43018.890868055554</v>
      </c>
      <c r="E55" s="40">
        <f>D56-D55</f>
        <v>2.4305555562023073E-3</v>
      </c>
    </row>
    <row r="56" spans="1:5" x14ac:dyDescent="0.25">
      <c r="A56" s="38">
        <f t="shared" si="1"/>
        <v>55</v>
      </c>
      <c r="B56" s="15" t="s">
        <v>271</v>
      </c>
      <c r="C56" s="4" t="s">
        <v>20</v>
      </c>
      <c r="D56" s="16">
        <v>43018.89329861111</v>
      </c>
      <c r="E56" s="40">
        <f>D57-D56</f>
        <v>2.4305555562023073E-3</v>
      </c>
    </row>
    <row r="57" spans="1:5" x14ac:dyDescent="0.25">
      <c r="A57" s="38">
        <f t="shared" si="1"/>
        <v>56</v>
      </c>
      <c r="B57" s="15" t="s">
        <v>272</v>
      </c>
      <c r="C57" s="4" t="s">
        <v>20</v>
      </c>
      <c r="D57" s="16">
        <v>43018.895729166667</v>
      </c>
      <c r="E57" s="40">
        <f>D58-D57</f>
        <v>2.418981479422655E-3</v>
      </c>
    </row>
    <row r="58" spans="1:5" x14ac:dyDescent="0.25">
      <c r="A58" s="38">
        <f t="shared" si="1"/>
        <v>57</v>
      </c>
      <c r="B58" s="15" t="s">
        <v>273</v>
      </c>
      <c r="C58" s="4" t="s">
        <v>20</v>
      </c>
      <c r="D58" s="16">
        <v>43018.898148148146</v>
      </c>
      <c r="E58" s="40">
        <f>D59-D58</f>
        <v>2.4074074099189602E-3</v>
      </c>
    </row>
    <row r="59" spans="1:5" x14ac:dyDescent="0.25">
      <c r="A59" s="38">
        <f t="shared" si="1"/>
        <v>58</v>
      </c>
      <c r="B59" s="15" t="s">
        <v>274</v>
      </c>
      <c r="C59" s="4" t="s">
        <v>20</v>
      </c>
      <c r="D59" s="16">
        <v>43018.900555555556</v>
      </c>
      <c r="E59" s="40">
        <f>D60-D59</f>
        <v>2.4537037024856545E-3</v>
      </c>
    </row>
    <row r="60" spans="1:5" x14ac:dyDescent="0.25">
      <c r="A60" s="38">
        <f t="shared" si="1"/>
        <v>59</v>
      </c>
      <c r="B60" s="15" t="s">
        <v>29</v>
      </c>
      <c r="C60" s="4" t="s">
        <v>19</v>
      </c>
      <c r="D60" s="16">
        <v>43018.903009259258</v>
      </c>
      <c r="E60" s="40">
        <f>D61-D60</f>
        <v>2.4074074099189602E-3</v>
      </c>
    </row>
    <row r="61" spans="1:5" x14ac:dyDescent="0.25">
      <c r="A61" s="38">
        <f t="shared" si="1"/>
        <v>60</v>
      </c>
      <c r="B61" s="15" t="s">
        <v>275</v>
      </c>
      <c r="C61" s="4" t="s">
        <v>20</v>
      </c>
      <c r="D61" s="16">
        <v>43018.905416666668</v>
      </c>
      <c r="E61" s="40">
        <f>D62-D61</f>
        <v>2.4305555562023073E-3</v>
      </c>
    </row>
    <row r="62" spans="1:5" x14ac:dyDescent="0.25">
      <c r="A62" s="38">
        <f t="shared" si="1"/>
        <v>61</v>
      </c>
      <c r="B62" s="15" t="s">
        <v>276</v>
      </c>
      <c r="C62" s="4" t="s">
        <v>20</v>
      </c>
      <c r="D62" s="16">
        <v>43018.907847222225</v>
      </c>
      <c r="E62" s="40">
        <f>D63-D62</f>
        <v>2.418981479422655E-3</v>
      </c>
    </row>
    <row r="63" spans="1:5" x14ac:dyDescent="0.25">
      <c r="A63" s="38">
        <f t="shared" si="1"/>
        <v>62</v>
      </c>
      <c r="B63" s="15" t="s">
        <v>277</v>
      </c>
      <c r="C63" s="4" t="s">
        <v>20</v>
      </c>
      <c r="D63" s="16">
        <v>43018.910266203704</v>
      </c>
      <c r="E63" s="40">
        <f>D64-D63</f>
        <v>2.4305555562023073E-3</v>
      </c>
    </row>
    <row r="64" spans="1:5" x14ac:dyDescent="0.25">
      <c r="A64" s="38">
        <f t="shared" si="1"/>
        <v>63</v>
      </c>
      <c r="B64" s="15" t="s">
        <v>278</v>
      </c>
      <c r="C64" s="4" t="s">
        <v>20</v>
      </c>
      <c r="D64" s="16">
        <v>43018.91269675926</v>
      </c>
      <c r="E64" s="40">
        <f>D65-D64</f>
        <v>2.4421296257060021E-3</v>
      </c>
    </row>
    <row r="65" spans="1:5" x14ac:dyDescent="0.25">
      <c r="A65" s="38">
        <f t="shared" si="1"/>
        <v>64</v>
      </c>
      <c r="B65" s="15" t="s">
        <v>279</v>
      </c>
      <c r="C65" s="4" t="s">
        <v>20</v>
      </c>
      <c r="D65" s="16">
        <v>43018.915138888886</v>
      </c>
      <c r="E65" s="40">
        <f>D66-D65</f>
        <v>2.4189814866986126E-3</v>
      </c>
    </row>
    <row r="66" spans="1:5" x14ac:dyDescent="0.25">
      <c r="A66" s="38">
        <f t="shared" si="1"/>
        <v>65</v>
      </c>
      <c r="B66" s="15" t="s">
        <v>30</v>
      </c>
      <c r="C66" s="4" t="s">
        <v>19</v>
      </c>
      <c r="D66" s="16">
        <v>43018.917557870373</v>
      </c>
      <c r="E66" s="40">
        <f>D67-D66</f>
        <v>2.4305555562023073E-3</v>
      </c>
    </row>
    <row r="67" spans="1:5" x14ac:dyDescent="0.25">
      <c r="A67" s="38">
        <f t="shared" si="1"/>
        <v>66</v>
      </c>
      <c r="B67" s="15" t="s">
        <v>280</v>
      </c>
      <c r="C67" s="4" t="s">
        <v>20</v>
      </c>
      <c r="D67" s="16">
        <v>43018.919988425929</v>
      </c>
      <c r="E67" s="40">
        <f>D68-D67</f>
        <v>2.4074074026430026E-3</v>
      </c>
    </row>
    <row r="68" spans="1:5" x14ac:dyDescent="0.25">
      <c r="A68" s="38">
        <f t="shared" si="1"/>
        <v>67</v>
      </c>
      <c r="B68" s="15" t="s">
        <v>281</v>
      </c>
      <c r="C68" s="4" t="s">
        <v>20</v>
      </c>
      <c r="D68" s="16">
        <v>43018.922395833331</v>
      </c>
      <c r="E68" s="40">
        <f>D69-D68</f>
        <v>2.4189814866986126E-3</v>
      </c>
    </row>
    <row r="69" spans="1:5" x14ac:dyDescent="0.25">
      <c r="A69" s="38">
        <f t="shared" si="1"/>
        <v>68</v>
      </c>
      <c r="B69" s="15" t="s">
        <v>282</v>
      </c>
      <c r="C69" s="4" t="s">
        <v>20</v>
      </c>
      <c r="D69" s="16">
        <v>43018.924814814818</v>
      </c>
      <c r="E69" s="40">
        <f>D70-D69</f>
        <v>2.4305555489263497E-3</v>
      </c>
    </row>
    <row r="70" spans="1:5" x14ac:dyDescent="0.25">
      <c r="A70" s="38">
        <f t="shared" si="1"/>
        <v>69</v>
      </c>
      <c r="B70" s="15" t="s">
        <v>283</v>
      </c>
      <c r="C70" s="4" t="s">
        <v>20</v>
      </c>
      <c r="D70" s="16">
        <v>43018.927245370367</v>
      </c>
      <c r="E70" s="40">
        <f>D71-D70</f>
        <v>2.4421296329819597E-3</v>
      </c>
    </row>
    <row r="71" spans="1:5" x14ac:dyDescent="0.25">
      <c r="A71" s="38">
        <f t="shared" si="1"/>
        <v>70</v>
      </c>
      <c r="B71" s="15" t="s">
        <v>284</v>
      </c>
      <c r="C71" s="4" t="s">
        <v>20</v>
      </c>
      <c r="D71" s="16">
        <v>43018.9296875</v>
      </c>
      <c r="E71" s="40">
        <f>D72-D71</f>
        <v>2.4074074099189602E-3</v>
      </c>
    </row>
    <row r="72" spans="1:5" x14ac:dyDescent="0.25">
      <c r="A72" s="38">
        <f t="shared" si="1"/>
        <v>71</v>
      </c>
      <c r="B72" s="15" t="s">
        <v>285</v>
      </c>
      <c r="C72" s="4" t="s">
        <v>20</v>
      </c>
      <c r="D72" s="16">
        <v>43018.93209490741</v>
      </c>
      <c r="E72" s="40">
        <f>D73-D72</f>
        <v>2.4305555562023073E-3</v>
      </c>
    </row>
    <row r="73" spans="1:5" x14ac:dyDescent="0.25">
      <c r="A73" s="38">
        <f t="shared" si="1"/>
        <v>72</v>
      </c>
      <c r="B73" s="15" t="s">
        <v>31</v>
      </c>
      <c r="C73" s="4" t="s">
        <v>19</v>
      </c>
      <c r="D73" s="16">
        <v>43018.934525462966</v>
      </c>
      <c r="E73" s="40"/>
    </row>
  </sheetData>
  <conditionalFormatting sqref="E2:E73">
    <cfRule type="cellIs" dxfId="1" priority="1" operator="notBetween">
      <formula>0.00225694</formula>
      <formula>0.00260416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43025.585833333331</v>
      </c>
      <c r="F4" s="30">
        <f>MINUTE(D4)</f>
        <v>3</v>
      </c>
      <c r="G4" s="31">
        <f>SECOND(D4)</f>
        <v>36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43025.588252314818</v>
      </c>
      <c r="F5" s="8">
        <f t="shared" ref="F5:F68" si="0">MINUTE(D5)</f>
        <v>7</v>
      </c>
      <c r="G5" s="9">
        <f t="shared" ref="G5:G68" si="1">SECOND(D5)</f>
        <v>5</v>
      </c>
      <c r="I5" s="6">
        <f>F5-F4</f>
        <v>4</v>
      </c>
      <c r="J5" s="7">
        <f>G5-G4</f>
        <v>-31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43025.590682870374</v>
      </c>
      <c r="F6" s="8">
        <f t="shared" si="0"/>
        <v>10</v>
      </c>
      <c r="G6" s="9">
        <f t="shared" si="1"/>
        <v>35</v>
      </c>
      <c r="I6" s="8">
        <f t="shared" ref="I6:J69" si="3">F6-F5</f>
        <v>3</v>
      </c>
      <c r="J6" s="9">
        <f t="shared" si="3"/>
        <v>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43025.593078703707</v>
      </c>
      <c r="F7" s="8">
        <f t="shared" si="0"/>
        <v>14</v>
      </c>
      <c r="G7" s="9">
        <f t="shared" si="1"/>
        <v>2</v>
      </c>
      <c r="I7" s="8">
        <f t="shared" si="3"/>
        <v>4</v>
      </c>
      <c r="J7" s="9">
        <f t="shared" si="3"/>
        <v>-33</v>
      </c>
      <c r="L7" s="25">
        <f t="shared" si="4"/>
        <v>3.45</v>
      </c>
      <c r="M7" s="19"/>
      <c r="N7" s="22" t="str">
        <f t="shared" si="5"/>
        <v>3:27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43025.595509259256</v>
      </c>
      <c r="F8" s="8">
        <f t="shared" si="0"/>
        <v>17</v>
      </c>
      <c r="G8" s="9">
        <f t="shared" si="1"/>
        <v>32</v>
      </c>
      <c r="I8" s="8">
        <f t="shared" si="3"/>
        <v>3</v>
      </c>
      <c r="J8" s="9">
        <f t="shared" si="3"/>
        <v>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43025.597939814812</v>
      </c>
      <c r="F9" s="8">
        <f t="shared" si="0"/>
        <v>21</v>
      </c>
      <c r="G9" s="9">
        <f t="shared" si="1"/>
        <v>2</v>
      </c>
      <c r="I9" s="8">
        <f t="shared" si="3"/>
        <v>4</v>
      </c>
      <c r="J9" s="9">
        <f t="shared" si="3"/>
        <v>-30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43025.600358796299</v>
      </c>
      <c r="F10" s="8">
        <f t="shared" si="0"/>
        <v>24</v>
      </c>
      <c r="G10" s="9">
        <f t="shared" si="1"/>
        <v>31</v>
      </c>
      <c r="I10" s="8">
        <f t="shared" si="3"/>
        <v>3</v>
      </c>
      <c r="J10" s="9">
        <f t="shared" si="3"/>
        <v>29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43025.602789351855</v>
      </c>
      <c r="F11" s="8">
        <f t="shared" si="0"/>
        <v>28</v>
      </c>
      <c r="G11" s="9">
        <f t="shared" si="1"/>
        <v>1</v>
      </c>
      <c r="I11" s="8">
        <f t="shared" si="3"/>
        <v>4</v>
      </c>
      <c r="J11" s="9">
        <f t="shared" si="3"/>
        <v>-30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43025.605219907404</v>
      </c>
      <c r="F12" s="8">
        <f t="shared" si="0"/>
        <v>31</v>
      </c>
      <c r="G12" s="9">
        <f t="shared" si="1"/>
        <v>31</v>
      </c>
      <c r="I12" s="8">
        <f t="shared" si="3"/>
        <v>3</v>
      </c>
      <c r="J12" s="9">
        <f t="shared" si="3"/>
        <v>30</v>
      </c>
      <c r="L12" s="25">
        <f t="shared" si="4"/>
        <v>3.5</v>
      </c>
      <c r="M12" s="19"/>
      <c r="N12" s="22" t="str">
        <f t="shared" si="5"/>
        <v>3:30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43025.607638888891</v>
      </c>
      <c r="F13" s="17">
        <f t="shared" si="0"/>
        <v>35</v>
      </c>
      <c r="G13" s="18">
        <f t="shared" si="1"/>
        <v>0</v>
      </c>
      <c r="I13" s="17">
        <f t="shared" si="3"/>
        <v>4</v>
      </c>
      <c r="J13" s="18">
        <f t="shared" si="3"/>
        <v>-31</v>
      </c>
      <c r="L13" s="26">
        <f t="shared" si="4"/>
        <v>3.4833333333333334</v>
      </c>
      <c r="M13" s="19"/>
      <c r="N13" s="23" t="str">
        <f t="shared" si="5"/>
        <v>3:29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43025.613807870373</v>
      </c>
      <c r="F14" s="6">
        <f t="shared" si="0"/>
        <v>43</v>
      </c>
      <c r="G14" s="7">
        <f t="shared" si="1"/>
        <v>53</v>
      </c>
      <c r="I14" s="6">
        <f t="shared" si="3"/>
        <v>8</v>
      </c>
      <c r="J14" s="7">
        <f t="shared" si="3"/>
        <v>53</v>
      </c>
      <c r="L14" s="24">
        <f t="shared" si="4"/>
        <v>8.8833333333333329</v>
      </c>
      <c r="M14" s="20"/>
      <c r="N14" s="34" t="str">
        <f t="shared" si="5"/>
        <v>8:53</v>
      </c>
    </row>
    <row r="15" spans="1:20" x14ac:dyDescent="0.25">
      <c r="A15" s="4">
        <f t="shared" si="6"/>
        <v>12</v>
      </c>
      <c r="B15" s="15" t="s">
        <v>536</v>
      </c>
      <c r="C15" s="4" t="s">
        <v>20</v>
      </c>
      <c r="D15" s="16">
        <v>43025.616226851853</v>
      </c>
      <c r="F15" s="8">
        <f t="shared" si="0"/>
        <v>47</v>
      </c>
      <c r="G15" s="9">
        <f t="shared" si="1"/>
        <v>22</v>
      </c>
      <c r="I15" s="8">
        <f t="shared" si="3"/>
        <v>4</v>
      </c>
      <c r="J15" s="9">
        <f t="shared" si="3"/>
        <v>-31</v>
      </c>
      <c r="L15" s="25">
        <f t="shared" si="4"/>
        <v>3.4833333333333334</v>
      </c>
      <c r="M15" s="20"/>
      <c r="N15" s="22" t="str">
        <f t="shared" si="5"/>
        <v>3:29</v>
      </c>
    </row>
    <row r="16" spans="1:20" x14ac:dyDescent="0.25">
      <c r="A16" s="4">
        <f t="shared" si="6"/>
        <v>13</v>
      </c>
      <c r="B16" s="15" t="s">
        <v>537</v>
      </c>
      <c r="C16" s="4" t="s">
        <v>20</v>
      </c>
      <c r="D16" s="16">
        <v>43025.618657407409</v>
      </c>
      <c r="F16" s="8">
        <f t="shared" si="0"/>
        <v>50</v>
      </c>
      <c r="G16" s="9">
        <f t="shared" si="1"/>
        <v>52</v>
      </c>
      <c r="I16" s="8">
        <f t="shared" si="3"/>
        <v>3</v>
      </c>
      <c r="J16" s="9">
        <f t="shared" si="3"/>
        <v>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538</v>
      </c>
      <c r="C17" s="4" t="s">
        <v>20</v>
      </c>
      <c r="D17" s="16">
        <v>43025.621064814812</v>
      </c>
      <c r="F17" s="8">
        <f t="shared" si="0"/>
        <v>54</v>
      </c>
      <c r="G17" s="9">
        <f t="shared" si="1"/>
        <v>20</v>
      </c>
      <c r="I17" s="8">
        <f t="shared" si="3"/>
        <v>4</v>
      </c>
      <c r="J17" s="9">
        <f t="shared" si="3"/>
        <v>-32</v>
      </c>
      <c r="L17" s="25">
        <f t="shared" si="4"/>
        <v>3.4666666666666668</v>
      </c>
      <c r="M17" s="20"/>
      <c r="N17" s="22" t="str">
        <f t="shared" si="5"/>
        <v>3:28</v>
      </c>
    </row>
    <row r="18" spans="1:14" x14ac:dyDescent="0.25">
      <c r="A18" s="4">
        <f t="shared" si="6"/>
        <v>15</v>
      </c>
      <c r="B18" s="15" t="s">
        <v>539</v>
      </c>
      <c r="C18" s="4" t="s">
        <v>20</v>
      </c>
      <c r="D18" s="16">
        <v>43025.623506944445</v>
      </c>
      <c r="F18" s="8">
        <f t="shared" si="0"/>
        <v>57</v>
      </c>
      <c r="G18" s="9">
        <f t="shared" si="1"/>
        <v>51</v>
      </c>
      <c r="I18" s="8">
        <f t="shared" si="3"/>
        <v>3</v>
      </c>
      <c r="J18" s="9">
        <f t="shared" si="3"/>
        <v>31</v>
      </c>
      <c r="L18" s="25">
        <f t="shared" si="4"/>
        <v>3.5166666666666666</v>
      </c>
      <c r="M18" s="20"/>
      <c r="N18" s="22" t="str">
        <f t="shared" si="5"/>
        <v>3:31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43025.625925925924</v>
      </c>
      <c r="F19" s="8">
        <f t="shared" si="0"/>
        <v>1</v>
      </c>
      <c r="G19" s="9">
        <f t="shared" si="1"/>
        <v>20</v>
      </c>
      <c r="I19" s="8">
        <f t="shared" si="3"/>
        <v>-56</v>
      </c>
      <c r="J19" s="9">
        <f t="shared" si="3"/>
        <v>-31</v>
      </c>
      <c r="L19" s="25">
        <f t="shared" si="4"/>
        <v>-56.516666666666666</v>
      </c>
      <c r="M19" s="20"/>
      <c r="N19" s="22" t="e">
        <f t="shared" si="5"/>
        <v>#VALUE!</v>
      </c>
    </row>
    <row r="20" spans="1:14" x14ac:dyDescent="0.25">
      <c r="A20" s="4">
        <f t="shared" si="6"/>
        <v>17</v>
      </c>
      <c r="B20" s="15" t="s">
        <v>540</v>
      </c>
      <c r="C20" s="4" t="s">
        <v>20</v>
      </c>
      <c r="D20" s="16">
        <v>43025.62835648148</v>
      </c>
      <c r="F20" s="8">
        <f t="shared" si="0"/>
        <v>4</v>
      </c>
      <c r="G20" s="9">
        <f t="shared" si="1"/>
        <v>50</v>
      </c>
      <c r="I20" s="8">
        <f t="shared" si="3"/>
        <v>3</v>
      </c>
      <c r="J20" s="9">
        <f t="shared" si="3"/>
        <v>30</v>
      </c>
      <c r="L20" s="25">
        <f t="shared" si="4"/>
        <v>3.5</v>
      </c>
      <c r="M20" s="20"/>
      <c r="N20" s="22" t="str">
        <f>(TEXT(L20/24,"ч:мм"))</f>
        <v>3:30</v>
      </c>
    </row>
    <row r="21" spans="1:14" x14ac:dyDescent="0.25">
      <c r="A21" s="4">
        <f t="shared" si="6"/>
        <v>18</v>
      </c>
      <c r="B21" s="15" t="s">
        <v>541</v>
      </c>
      <c r="C21" s="4" t="s">
        <v>20</v>
      </c>
      <c r="D21" s="16">
        <v>43025.63076388889</v>
      </c>
      <c r="F21" s="8">
        <f t="shared" si="0"/>
        <v>8</v>
      </c>
      <c r="G21" s="9">
        <f t="shared" si="1"/>
        <v>18</v>
      </c>
      <c r="I21" s="8">
        <f t="shared" si="3"/>
        <v>4</v>
      </c>
      <c r="J21" s="9">
        <f t="shared" si="3"/>
        <v>-32</v>
      </c>
      <c r="L21" s="25">
        <f t="shared" si="4"/>
        <v>3.4666666666666668</v>
      </c>
      <c r="M21" s="20"/>
      <c r="N21" s="22" t="str">
        <f t="shared" si="5"/>
        <v>3:28</v>
      </c>
    </row>
    <row r="22" spans="1:14" x14ac:dyDescent="0.25">
      <c r="A22" s="4">
        <f t="shared" si="6"/>
        <v>19</v>
      </c>
      <c r="B22" s="15" t="s">
        <v>542</v>
      </c>
      <c r="C22" s="4" t="s">
        <v>20</v>
      </c>
      <c r="D22" s="16">
        <v>43025.63318287037</v>
      </c>
      <c r="F22" s="8">
        <f t="shared" si="0"/>
        <v>11</v>
      </c>
      <c r="G22" s="9">
        <f t="shared" si="1"/>
        <v>47</v>
      </c>
      <c r="I22" s="8">
        <f t="shared" si="3"/>
        <v>3</v>
      </c>
      <c r="J22" s="9">
        <f t="shared" si="3"/>
        <v>29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543</v>
      </c>
      <c r="C23" s="4" t="s">
        <v>20</v>
      </c>
      <c r="D23" s="16">
        <v>43025.635601851849</v>
      </c>
      <c r="F23" s="8">
        <f t="shared" si="0"/>
        <v>15</v>
      </c>
      <c r="G23" s="9">
        <f t="shared" si="1"/>
        <v>16</v>
      </c>
      <c r="I23" s="8">
        <f t="shared" si="3"/>
        <v>4</v>
      </c>
      <c r="J23" s="9">
        <f t="shared" si="3"/>
        <v>-31</v>
      </c>
      <c r="L23" s="25">
        <f t="shared" si="4"/>
        <v>3.4833333333333334</v>
      </c>
      <c r="M23" s="20"/>
      <c r="N23" s="22" t="str">
        <f t="shared" si="5"/>
        <v>3:29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43025.638032407405</v>
      </c>
      <c r="F24" s="8">
        <f t="shared" si="0"/>
        <v>18</v>
      </c>
      <c r="G24" s="9">
        <f t="shared" si="1"/>
        <v>46</v>
      </c>
      <c r="I24" s="8">
        <f t="shared" si="3"/>
        <v>3</v>
      </c>
      <c r="J24" s="9">
        <f t="shared" si="3"/>
        <v>30</v>
      </c>
      <c r="L24" s="25">
        <f t="shared" si="4"/>
        <v>3.5</v>
      </c>
      <c r="M24" s="20"/>
      <c r="N24" s="22" t="str">
        <f t="shared" si="5"/>
        <v>3:30</v>
      </c>
    </row>
    <row r="25" spans="1:14" x14ac:dyDescent="0.25">
      <c r="A25" s="4">
        <f t="shared" si="6"/>
        <v>22</v>
      </c>
      <c r="B25" s="15" t="s">
        <v>544</v>
      </c>
      <c r="C25" s="4" t="s">
        <v>20</v>
      </c>
      <c r="D25" s="16">
        <v>43025.640486111108</v>
      </c>
      <c r="F25" s="8">
        <f t="shared" si="0"/>
        <v>22</v>
      </c>
      <c r="G25" s="9">
        <f t="shared" si="1"/>
        <v>18</v>
      </c>
      <c r="I25" s="8">
        <f t="shared" si="3"/>
        <v>4</v>
      </c>
      <c r="J25" s="9">
        <f t="shared" si="3"/>
        <v>-28</v>
      </c>
      <c r="L25" s="25">
        <f t="shared" si="4"/>
        <v>3.5333333333333332</v>
      </c>
      <c r="M25" s="20"/>
      <c r="N25" s="22" t="str">
        <f t="shared" si="5"/>
        <v>3:32</v>
      </c>
    </row>
    <row r="26" spans="1:14" x14ac:dyDescent="0.25">
      <c r="A26" s="4">
        <f t="shared" si="6"/>
        <v>23</v>
      </c>
      <c r="B26" s="15" t="s">
        <v>545</v>
      </c>
      <c r="C26" s="4" t="s">
        <v>20</v>
      </c>
      <c r="D26" s="16">
        <v>43025.642905092594</v>
      </c>
      <c r="F26" s="8">
        <f t="shared" si="0"/>
        <v>25</v>
      </c>
      <c r="G26" s="9">
        <f t="shared" si="1"/>
        <v>47</v>
      </c>
      <c r="I26" s="8">
        <f t="shared" si="3"/>
        <v>3</v>
      </c>
      <c r="J26" s="9">
        <f t="shared" si="3"/>
        <v>29</v>
      </c>
      <c r="L26" s="25">
        <f t="shared" si="4"/>
        <v>3.4833333333333334</v>
      </c>
      <c r="M26" s="20"/>
      <c r="N26" s="22" t="str">
        <f t="shared" si="5"/>
        <v>3:29</v>
      </c>
    </row>
    <row r="27" spans="1:14" x14ac:dyDescent="0.25">
      <c r="A27" s="4">
        <f t="shared" si="6"/>
        <v>24</v>
      </c>
      <c r="B27" s="15" t="s">
        <v>546</v>
      </c>
      <c r="C27" s="4" t="s">
        <v>20</v>
      </c>
      <c r="D27" s="16">
        <v>43025.64534722222</v>
      </c>
      <c r="F27" s="8">
        <f t="shared" si="0"/>
        <v>29</v>
      </c>
      <c r="G27" s="9">
        <f t="shared" si="1"/>
        <v>18</v>
      </c>
      <c r="I27" s="8">
        <f t="shared" si="3"/>
        <v>4</v>
      </c>
      <c r="J27" s="9">
        <f t="shared" si="3"/>
        <v>-29</v>
      </c>
      <c r="L27" s="25">
        <f t="shared" si="4"/>
        <v>3.5166666666666666</v>
      </c>
      <c r="M27" s="20"/>
      <c r="N27" s="22" t="str">
        <f t="shared" si="5"/>
        <v>3:31</v>
      </c>
    </row>
    <row r="28" spans="1:14" x14ac:dyDescent="0.25">
      <c r="A28" s="4">
        <f t="shared" si="6"/>
        <v>25</v>
      </c>
      <c r="B28" s="15" t="s">
        <v>547</v>
      </c>
      <c r="C28" s="4" t="s">
        <v>20</v>
      </c>
      <c r="D28" s="16">
        <v>43025.647766203707</v>
      </c>
      <c r="F28" s="8">
        <f t="shared" si="0"/>
        <v>32</v>
      </c>
      <c r="G28" s="9">
        <f t="shared" si="1"/>
        <v>47</v>
      </c>
      <c r="I28" s="8">
        <f t="shared" si="3"/>
        <v>3</v>
      </c>
      <c r="J28" s="9">
        <f t="shared" si="3"/>
        <v>29</v>
      </c>
      <c r="L28" s="25">
        <f t="shared" si="4"/>
        <v>3.4833333333333334</v>
      </c>
      <c r="M28" s="20"/>
      <c r="N28" s="22" t="str">
        <f t="shared" si="5"/>
        <v>3:29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43025.650196759256</v>
      </c>
      <c r="F29" s="8">
        <f t="shared" si="0"/>
        <v>36</v>
      </c>
      <c r="G29" s="9">
        <f t="shared" si="1"/>
        <v>17</v>
      </c>
      <c r="I29" s="8">
        <f t="shared" si="3"/>
        <v>4</v>
      </c>
      <c r="J29" s="9">
        <f t="shared" si="3"/>
        <v>-30</v>
      </c>
      <c r="L29" s="25">
        <f t="shared" si="4"/>
        <v>3.5</v>
      </c>
      <c r="M29" s="20"/>
      <c r="N29" s="22" t="str">
        <f t="shared" si="5"/>
        <v>3:30</v>
      </c>
    </row>
    <row r="30" spans="1:14" x14ac:dyDescent="0.25">
      <c r="A30" s="4">
        <f t="shared" si="6"/>
        <v>27</v>
      </c>
      <c r="B30" s="15" t="s">
        <v>548</v>
      </c>
      <c r="C30" s="4" t="s">
        <v>20</v>
      </c>
      <c r="D30" s="16">
        <v>43025.652592592596</v>
      </c>
      <c r="F30" s="8">
        <f t="shared" si="0"/>
        <v>39</v>
      </c>
      <c r="G30" s="9">
        <f t="shared" si="1"/>
        <v>44</v>
      </c>
      <c r="I30" s="8">
        <f t="shared" si="3"/>
        <v>3</v>
      </c>
      <c r="J30" s="9">
        <f t="shared" si="3"/>
        <v>27</v>
      </c>
      <c r="L30" s="25">
        <f t="shared" si="4"/>
        <v>3.45</v>
      </c>
      <c r="M30" s="20"/>
      <c r="N30" s="22" t="str">
        <f t="shared" si="5"/>
        <v>3:27</v>
      </c>
    </row>
    <row r="31" spans="1:14" x14ac:dyDescent="0.25">
      <c r="A31" s="4">
        <f t="shared" si="6"/>
        <v>28</v>
      </c>
      <c r="B31" s="15" t="s">
        <v>549</v>
      </c>
      <c r="C31" s="4" t="s">
        <v>20</v>
      </c>
      <c r="D31" s="16">
        <v>43025.655034722222</v>
      </c>
      <c r="F31" s="8">
        <f t="shared" si="0"/>
        <v>43</v>
      </c>
      <c r="G31" s="9">
        <f t="shared" si="1"/>
        <v>15</v>
      </c>
      <c r="I31" s="8">
        <f t="shared" si="3"/>
        <v>4</v>
      </c>
      <c r="J31" s="9">
        <f t="shared" si="3"/>
        <v>-29</v>
      </c>
      <c r="L31" s="25">
        <f t="shared" si="4"/>
        <v>3.5166666666666666</v>
      </c>
      <c r="M31" s="20"/>
      <c r="N31" s="22" t="str">
        <f t="shared" si="5"/>
        <v>3:31</v>
      </c>
    </row>
    <row r="32" spans="1:14" x14ac:dyDescent="0.25">
      <c r="A32" s="4">
        <f t="shared" si="6"/>
        <v>29</v>
      </c>
      <c r="B32" s="15" t="s">
        <v>550</v>
      </c>
      <c r="C32" s="4" t="s">
        <v>20</v>
      </c>
      <c r="D32" s="16">
        <v>43025.657465277778</v>
      </c>
      <c r="F32" s="8">
        <f t="shared" si="0"/>
        <v>46</v>
      </c>
      <c r="G32" s="9">
        <f t="shared" si="1"/>
        <v>45</v>
      </c>
      <c r="I32" s="8">
        <f t="shared" si="3"/>
        <v>3</v>
      </c>
      <c r="J32" s="9">
        <f t="shared" si="3"/>
        <v>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551</v>
      </c>
      <c r="C33" s="4" t="s">
        <v>20</v>
      </c>
      <c r="D33" s="16">
        <v>43025.659895833334</v>
      </c>
      <c r="F33" s="8">
        <f t="shared" si="0"/>
        <v>50</v>
      </c>
      <c r="G33" s="9">
        <f t="shared" si="1"/>
        <v>15</v>
      </c>
      <c r="I33" s="8">
        <f t="shared" si="3"/>
        <v>4</v>
      </c>
      <c r="J33" s="9">
        <f t="shared" si="3"/>
        <v>-30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552</v>
      </c>
      <c r="C34" s="4" t="s">
        <v>20</v>
      </c>
      <c r="D34" s="16">
        <v>43025.662326388891</v>
      </c>
      <c r="F34" s="8">
        <f t="shared" si="0"/>
        <v>53</v>
      </c>
      <c r="G34" s="9">
        <f t="shared" si="1"/>
        <v>45</v>
      </c>
      <c r="I34" s="8">
        <f t="shared" si="3"/>
        <v>3</v>
      </c>
      <c r="J34" s="9">
        <f t="shared" si="3"/>
        <v>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43025.66474537037</v>
      </c>
      <c r="F35" s="8">
        <f t="shared" si="0"/>
        <v>57</v>
      </c>
      <c r="G35" s="9">
        <f t="shared" si="1"/>
        <v>14</v>
      </c>
      <c r="I35" s="8">
        <f t="shared" si="3"/>
        <v>4</v>
      </c>
      <c r="J35" s="9">
        <f t="shared" si="3"/>
        <v>-31</v>
      </c>
      <c r="L35" s="25">
        <f t="shared" si="4"/>
        <v>3.4833333333333334</v>
      </c>
      <c r="M35" s="20"/>
      <c r="N35" s="22" t="str">
        <f t="shared" si="5"/>
        <v>3:29</v>
      </c>
    </row>
    <row r="36" spans="1:14" x14ac:dyDescent="0.25">
      <c r="A36" s="4">
        <f t="shared" si="6"/>
        <v>33</v>
      </c>
      <c r="B36" s="15" t="s">
        <v>553</v>
      </c>
      <c r="C36" s="4" t="s">
        <v>20</v>
      </c>
      <c r="D36" s="16">
        <v>43025.66715277778</v>
      </c>
      <c r="F36" s="8">
        <f t="shared" si="0"/>
        <v>0</v>
      </c>
      <c r="G36" s="9">
        <f t="shared" si="1"/>
        <v>42</v>
      </c>
      <c r="I36" s="8">
        <f t="shared" si="3"/>
        <v>-57</v>
      </c>
      <c r="J36" s="9">
        <f t="shared" si="3"/>
        <v>28</v>
      </c>
      <c r="L36" s="25">
        <f t="shared" si="4"/>
        <v>-56.533333333333331</v>
      </c>
      <c r="M36" s="20"/>
      <c r="N36" s="22" t="e">
        <f t="shared" si="5"/>
        <v>#VALUE!</v>
      </c>
    </row>
    <row r="37" spans="1:14" x14ac:dyDescent="0.25">
      <c r="A37" s="4">
        <f t="shared" si="6"/>
        <v>34</v>
      </c>
      <c r="B37" s="15" t="s">
        <v>554</v>
      </c>
      <c r="C37" s="4" t="s">
        <v>20</v>
      </c>
      <c r="D37" s="16">
        <v>43025.669583333336</v>
      </c>
      <c r="F37" s="8">
        <f t="shared" si="0"/>
        <v>4</v>
      </c>
      <c r="G37" s="9">
        <f t="shared" si="1"/>
        <v>12</v>
      </c>
      <c r="I37" s="8">
        <f t="shared" si="3"/>
        <v>4</v>
      </c>
      <c r="J37" s="9">
        <f t="shared" si="3"/>
        <v>-30</v>
      </c>
      <c r="L37" s="25">
        <f t="shared" si="4"/>
        <v>3.5</v>
      </c>
      <c r="M37" s="20"/>
      <c r="N37" s="22" t="str">
        <f t="shared" si="5"/>
        <v>3:30</v>
      </c>
    </row>
    <row r="38" spans="1:14" x14ac:dyDescent="0.25">
      <c r="A38" s="4">
        <f t="shared" si="6"/>
        <v>35</v>
      </c>
      <c r="B38" s="15" t="s">
        <v>555</v>
      </c>
      <c r="C38" s="4" t="s">
        <v>20</v>
      </c>
      <c r="D38" s="16">
        <v>43025.672037037039</v>
      </c>
      <c r="F38" s="8">
        <f t="shared" si="0"/>
        <v>7</v>
      </c>
      <c r="G38" s="9">
        <f t="shared" si="1"/>
        <v>44</v>
      </c>
      <c r="I38" s="8">
        <f t="shared" si="3"/>
        <v>3</v>
      </c>
      <c r="J38" s="9">
        <f t="shared" si="3"/>
        <v>32</v>
      </c>
      <c r="L38" s="25">
        <f t="shared" si="4"/>
        <v>3.5333333333333332</v>
      </c>
      <c r="M38" s="20"/>
      <c r="N38" s="22" t="str">
        <f t="shared" si="5"/>
        <v>3:32</v>
      </c>
    </row>
    <row r="39" spans="1:14" x14ac:dyDescent="0.25">
      <c r="A39" s="4">
        <f t="shared" si="6"/>
        <v>36</v>
      </c>
      <c r="B39" s="15" t="s">
        <v>556</v>
      </c>
      <c r="C39" s="4" t="s">
        <v>20</v>
      </c>
      <c r="D39" s="16">
        <v>43025.674467592595</v>
      </c>
      <c r="F39" s="8">
        <f t="shared" si="0"/>
        <v>11</v>
      </c>
      <c r="G39" s="9">
        <f t="shared" si="1"/>
        <v>14</v>
      </c>
      <c r="I39" s="8">
        <f t="shared" si="3"/>
        <v>4</v>
      </c>
      <c r="J39" s="9">
        <f t="shared" si="3"/>
        <v>-30</v>
      </c>
      <c r="L39" s="25">
        <f t="shared" si="4"/>
        <v>3.5</v>
      </c>
      <c r="M39" s="20"/>
      <c r="N39" s="22" t="str">
        <f t="shared" si="5"/>
        <v>3:30</v>
      </c>
    </row>
    <row r="40" spans="1:14" x14ac:dyDescent="0.25">
      <c r="A40" s="4">
        <f t="shared" si="6"/>
        <v>37</v>
      </c>
      <c r="B40" s="15" t="s">
        <v>557</v>
      </c>
      <c r="C40" s="4" t="s">
        <v>20</v>
      </c>
      <c r="D40" s="16">
        <v>43025.676874999997</v>
      </c>
      <c r="F40" s="8">
        <f t="shared" si="0"/>
        <v>14</v>
      </c>
      <c r="G40" s="9">
        <f t="shared" si="1"/>
        <v>42</v>
      </c>
      <c r="I40" s="8">
        <f t="shared" si="3"/>
        <v>3</v>
      </c>
      <c r="J40" s="9">
        <f t="shared" si="3"/>
        <v>28</v>
      </c>
      <c r="L40" s="25">
        <f t="shared" si="4"/>
        <v>3.4666666666666668</v>
      </c>
      <c r="M40" s="20"/>
      <c r="N40" s="22" t="str">
        <f t="shared" si="5"/>
        <v>3:28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43025.679305555554</v>
      </c>
      <c r="F41" s="8">
        <f t="shared" si="0"/>
        <v>18</v>
      </c>
      <c r="G41" s="9">
        <f t="shared" si="1"/>
        <v>12</v>
      </c>
      <c r="I41" s="8">
        <f t="shared" si="3"/>
        <v>4</v>
      </c>
      <c r="J41" s="9">
        <f t="shared" si="3"/>
        <v>-30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558</v>
      </c>
      <c r="C42" s="4" t="s">
        <v>20</v>
      </c>
      <c r="D42" s="16">
        <v>43025.68173611111</v>
      </c>
      <c r="F42" s="8">
        <f t="shared" si="0"/>
        <v>21</v>
      </c>
      <c r="G42" s="9">
        <f t="shared" si="1"/>
        <v>42</v>
      </c>
      <c r="I42" s="8">
        <f t="shared" si="3"/>
        <v>3</v>
      </c>
      <c r="J42" s="9">
        <f t="shared" si="3"/>
        <v>30</v>
      </c>
      <c r="L42" s="25">
        <f t="shared" si="4"/>
        <v>3.5</v>
      </c>
      <c r="M42" s="20"/>
      <c r="N42" s="22" t="str">
        <f t="shared" si="5"/>
        <v>3:30</v>
      </c>
    </row>
    <row r="43" spans="1:14" x14ac:dyDescent="0.25">
      <c r="A43" s="4">
        <f t="shared" si="6"/>
        <v>40</v>
      </c>
      <c r="B43" s="15" t="s">
        <v>559</v>
      </c>
      <c r="C43" s="4" t="s">
        <v>20</v>
      </c>
      <c r="D43" s="16">
        <v>43025.68414351852</v>
      </c>
      <c r="F43" s="8">
        <f t="shared" si="0"/>
        <v>25</v>
      </c>
      <c r="G43" s="9">
        <f t="shared" si="1"/>
        <v>10</v>
      </c>
      <c r="I43" s="8">
        <f t="shared" si="3"/>
        <v>4</v>
      </c>
      <c r="J43" s="9">
        <f t="shared" si="3"/>
        <v>-32</v>
      </c>
      <c r="L43" s="25">
        <f t="shared" si="4"/>
        <v>3.4666666666666668</v>
      </c>
      <c r="M43" s="20"/>
      <c r="N43" s="22" t="str">
        <f t="shared" si="5"/>
        <v>3:28</v>
      </c>
    </row>
    <row r="44" spans="1:14" x14ac:dyDescent="0.25">
      <c r="A44" s="4">
        <f t="shared" si="6"/>
        <v>41</v>
      </c>
      <c r="B44" s="15" t="s">
        <v>560</v>
      </c>
      <c r="C44" s="4" t="s">
        <v>20</v>
      </c>
      <c r="D44" s="16">
        <v>43025.686574074076</v>
      </c>
      <c r="F44" s="8">
        <f t="shared" si="0"/>
        <v>28</v>
      </c>
      <c r="G44" s="9">
        <f t="shared" si="1"/>
        <v>40</v>
      </c>
      <c r="I44" s="8">
        <f t="shared" si="3"/>
        <v>3</v>
      </c>
      <c r="J44" s="9">
        <f t="shared" si="3"/>
        <v>30</v>
      </c>
      <c r="L44" s="25">
        <f t="shared" si="4"/>
        <v>3.5</v>
      </c>
      <c r="M44" s="20"/>
      <c r="N44" s="22" t="str">
        <f t="shared" si="5"/>
        <v>3:30</v>
      </c>
    </row>
    <row r="45" spans="1:14" x14ac:dyDescent="0.25">
      <c r="A45" s="4">
        <f t="shared" si="6"/>
        <v>42</v>
      </c>
      <c r="B45" s="15" t="s">
        <v>561</v>
      </c>
      <c r="C45" s="4" t="s">
        <v>20</v>
      </c>
      <c r="D45" s="16">
        <v>43025.689016203702</v>
      </c>
      <c r="F45" s="8">
        <f t="shared" si="0"/>
        <v>32</v>
      </c>
      <c r="G45" s="9">
        <f t="shared" si="1"/>
        <v>11</v>
      </c>
      <c r="I45" s="8">
        <f t="shared" si="3"/>
        <v>4</v>
      </c>
      <c r="J45" s="9">
        <f t="shared" si="3"/>
        <v>-29</v>
      </c>
      <c r="L45" s="25">
        <f t="shared" si="4"/>
        <v>3.5166666666666666</v>
      </c>
      <c r="M45" s="20"/>
      <c r="N45" s="22" t="str">
        <f t="shared" si="5"/>
        <v>3:31</v>
      </c>
    </row>
    <row r="46" spans="1:14" x14ac:dyDescent="0.25">
      <c r="A46" s="4">
        <f t="shared" si="6"/>
        <v>43</v>
      </c>
      <c r="B46" s="15" t="s">
        <v>562</v>
      </c>
      <c r="C46" s="4" t="s">
        <v>20</v>
      </c>
      <c r="D46" s="16">
        <v>43025.691446759258</v>
      </c>
      <c r="F46" s="8">
        <f t="shared" si="0"/>
        <v>35</v>
      </c>
      <c r="G46" s="9">
        <f t="shared" si="1"/>
        <v>41</v>
      </c>
      <c r="I46" s="8">
        <f t="shared" si="3"/>
        <v>3</v>
      </c>
      <c r="J46" s="9">
        <f t="shared" si="3"/>
        <v>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43025.693865740737</v>
      </c>
      <c r="F47" s="8">
        <f t="shared" si="0"/>
        <v>39</v>
      </c>
      <c r="G47" s="9">
        <f t="shared" si="1"/>
        <v>10</v>
      </c>
      <c r="I47" s="8">
        <f t="shared" si="3"/>
        <v>4</v>
      </c>
      <c r="J47" s="9">
        <f t="shared" si="3"/>
        <v>-31</v>
      </c>
      <c r="L47" s="25">
        <f t="shared" si="4"/>
        <v>3.4833333333333334</v>
      </c>
      <c r="M47" s="20"/>
      <c r="N47" s="22" t="str">
        <f t="shared" si="5"/>
        <v>3:29</v>
      </c>
    </row>
    <row r="48" spans="1:14" x14ac:dyDescent="0.25">
      <c r="A48" s="4">
        <f t="shared" si="6"/>
        <v>45</v>
      </c>
      <c r="B48" s="15" t="s">
        <v>563</v>
      </c>
      <c r="C48" s="4" t="s">
        <v>20</v>
      </c>
      <c r="D48" s="16">
        <v>43025.696284722224</v>
      </c>
      <c r="F48" s="8">
        <f t="shared" si="0"/>
        <v>42</v>
      </c>
      <c r="G48" s="9">
        <f t="shared" si="1"/>
        <v>39</v>
      </c>
      <c r="I48" s="8">
        <f t="shared" si="3"/>
        <v>3</v>
      </c>
      <c r="J48" s="9">
        <f t="shared" si="3"/>
        <v>29</v>
      </c>
      <c r="L48" s="25">
        <f t="shared" si="4"/>
        <v>3.4833333333333334</v>
      </c>
      <c r="M48" s="20"/>
      <c r="N48" s="22" t="str">
        <f t="shared" si="5"/>
        <v>3:29</v>
      </c>
    </row>
    <row r="49" spans="1:14" x14ac:dyDescent="0.25">
      <c r="A49" s="4">
        <f t="shared" si="6"/>
        <v>46</v>
      </c>
      <c r="B49" s="15" t="s">
        <v>564</v>
      </c>
      <c r="C49" s="4" t="s">
        <v>20</v>
      </c>
      <c r="D49" s="16">
        <v>43025.698703703703</v>
      </c>
      <c r="F49" s="8">
        <f t="shared" si="0"/>
        <v>46</v>
      </c>
      <c r="G49" s="9">
        <f t="shared" si="1"/>
        <v>8</v>
      </c>
      <c r="I49" s="8">
        <f t="shared" si="3"/>
        <v>4</v>
      </c>
      <c r="J49" s="9">
        <f t="shared" si="3"/>
        <v>-31</v>
      </c>
      <c r="L49" s="25">
        <f t="shared" si="4"/>
        <v>3.4833333333333334</v>
      </c>
      <c r="M49" s="20"/>
      <c r="N49" s="22" t="str">
        <f t="shared" si="5"/>
        <v>3:29</v>
      </c>
    </row>
    <row r="50" spans="1:14" x14ac:dyDescent="0.25">
      <c r="A50" s="4">
        <f t="shared" si="6"/>
        <v>47</v>
      </c>
      <c r="B50" s="15" t="s">
        <v>565</v>
      </c>
      <c r="C50" s="4" t="s">
        <v>20</v>
      </c>
      <c r="D50" s="16">
        <v>43025.701122685183</v>
      </c>
      <c r="F50" s="8">
        <f t="shared" si="0"/>
        <v>49</v>
      </c>
      <c r="G50" s="9">
        <f t="shared" si="1"/>
        <v>37</v>
      </c>
      <c r="I50" s="8">
        <f t="shared" si="3"/>
        <v>3</v>
      </c>
      <c r="J50" s="9">
        <f t="shared" si="3"/>
        <v>29</v>
      </c>
      <c r="L50" s="25">
        <f t="shared" si="4"/>
        <v>3.4833333333333334</v>
      </c>
      <c r="M50" s="20"/>
      <c r="N50" s="22" t="str">
        <f t="shared" si="5"/>
        <v>3:29</v>
      </c>
    </row>
    <row r="51" spans="1:14" x14ac:dyDescent="0.25">
      <c r="A51" s="4">
        <f t="shared" si="6"/>
        <v>48</v>
      </c>
      <c r="B51" s="15" t="s">
        <v>566</v>
      </c>
      <c r="C51" s="4" t="s">
        <v>20</v>
      </c>
      <c r="D51" s="16">
        <v>43025.703576388885</v>
      </c>
      <c r="F51" s="8">
        <f t="shared" si="0"/>
        <v>53</v>
      </c>
      <c r="G51" s="9">
        <f t="shared" si="1"/>
        <v>9</v>
      </c>
      <c r="I51" s="8">
        <f t="shared" si="3"/>
        <v>4</v>
      </c>
      <c r="J51" s="9">
        <f t="shared" si="3"/>
        <v>-28</v>
      </c>
      <c r="L51" s="25">
        <f t="shared" si="4"/>
        <v>3.5333333333333332</v>
      </c>
      <c r="M51" s="20"/>
      <c r="N51" s="22" t="str">
        <f t="shared" si="5"/>
        <v>3:32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43025.706006944441</v>
      </c>
      <c r="F52" s="8">
        <f t="shared" si="0"/>
        <v>56</v>
      </c>
      <c r="G52" s="9">
        <f t="shared" si="1"/>
        <v>39</v>
      </c>
      <c r="I52" s="8">
        <f t="shared" si="3"/>
        <v>3</v>
      </c>
      <c r="J52" s="9">
        <f t="shared" si="3"/>
        <v>30</v>
      </c>
      <c r="L52" s="25">
        <f t="shared" si="4"/>
        <v>3.5</v>
      </c>
      <c r="M52" s="20"/>
      <c r="N52" s="22" t="str">
        <f t="shared" si="5"/>
        <v>3:30</v>
      </c>
    </row>
    <row r="53" spans="1:14" x14ac:dyDescent="0.25">
      <c r="A53" s="4">
        <f t="shared" si="6"/>
        <v>50</v>
      </c>
      <c r="B53" s="15" t="s">
        <v>567</v>
      </c>
      <c r="C53" s="4" t="s">
        <v>20</v>
      </c>
      <c r="D53" s="16">
        <v>43025.708425925928</v>
      </c>
      <c r="F53" s="8">
        <f t="shared" si="0"/>
        <v>0</v>
      </c>
      <c r="G53" s="9">
        <f t="shared" si="1"/>
        <v>8</v>
      </c>
      <c r="I53" s="8">
        <f t="shared" si="3"/>
        <v>-56</v>
      </c>
      <c r="J53" s="9">
        <f t="shared" si="3"/>
        <v>-31</v>
      </c>
      <c r="L53" s="25">
        <f t="shared" si="4"/>
        <v>-56.516666666666666</v>
      </c>
      <c r="M53" s="20"/>
      <c r="N53" s="22" t="e">
        <f t="shared" si="5"/>
        <v>#VALUE!</v>
      </c>
    </row>
    <row r="54" spans="1:14" x14ac:dyDescent="0.25">
      <c r="A54" s="4">
        <f t="shared" si="6"/>
        <v>51</v>
      </c>
      <c r="B54" s="15" t="s">
        <v>568</v>
      </c>
      <c r="C54" s="4" t="s">
        <v>20</v>
      </c>
      <c r="D54" s="16">
        <v>43025.710833333331</v>
      </c>
      <c r="F54" s="8">
        <f>MINUTE(D54)</f>
        <v>3</v>
      </c>
      <c r="G54" s="9">
        <f>SECOND(D54)</f>
        <v>36</v>
      </c>
      <c r="I54" s="8">
        <f>F54-F53</f>
        <v>3</v>
      </c>
      <c r="J54" s="9">
        <f t="shared" si="3"/>
        <v>28</v>
      </c>
      <c r="L54" s="25">
        <f t="shared" si="4"/>
        <v>3.4666666666666668</v>
      </c>
      <c r="M54" s="20"/>
      <c r="N54" s="22" t="str">
        <f t="shared" si="5"/>
        <v>3:28</v>
      </c>
    </row>
    <row r="55" spans="1:14" x14ac:dyDescent="0.25">
      <c r="A55" s="4">
        <f t="shared" si="6"/>
        <v>52</v>
      </c>
      <c r="B55" s="15" t="s">
        <v>569</v>
      </c>
      <c r="C55" s="4" t="s">
        <v>20</v>
      </c>
      <c r="D55" s="16">
        <v>43025.713263888887</v>
      </c>
      <c r="F55" s="8">
        <f t="shared" si="0"/>
        <v>7</v>
      </c>
      <c r="G55" s="9">
        <f t="shared" si="1"/>
        <v>6</v>
      </c>
      <c r="I55" s="8">
        <f t="shared" si="3"/>
        <v>4</v>
      </c>
      <c r="J55" s="9">
        <f t="shared" si="3"/>
        <v>-30</v>
      </c>
      <c r="L55" s="25">
        <f t="shared" si="4"/>
        <v>3.5</v>
      </c>
      <c r="M55" s="20"/>
      <c r="N55" s="22" t="str">
        <f t="shared" si="5"/>
        <v>3:30</v>
      </c>
    </row>
    <row r="56" spans="1:14" x14ac:dyDescent="0.25">
      <c r="A56" s="4">
        <f t="shared" si="6"/>
        <v>53</v>
      </c>
      <c r="B56" s="15" t="s">
        <v>570</v>
      </c>
      <c r="C56" s="4" t="s">
        <v>20</v>
      </c>
      <c r="D56" s="16">
        <v>43025.715694444443</v>
      </c>
      <c r="F56" s="8">
        <f t="shared" si="0"/>
        <v>10</v>
      </c>
      <c r="G56" s="9">
        <f t="shared" si="1"/>
        <v>36</v>
      </c>
      <c r="I56" s="8">
        <f t="shared" si="3"/>
        <v>3</v>
      </c>
      <c r="J56" s="9">
        <f t="shared" si="3"/>
        <v>30</v>
      </c>
      <c r="L56" s="25">
        <f t="shared" si="4"/>
        <v>3.5</v>
      </c>
      <c r="M56" s="20"/>
      <c r="N56" s="22" t="str">
        <f t="shared" si="5"/>
        <v>3:30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43025.718113425923</v>
      </c>
      <c r="F57" s="8">
        <f t="shared" si="0"/>
        <v>14</v>
      </c>
      <c r="G57" s="9">
        <f t="shared" si="1"/>
        <v>5</v>
      </c>
      <c r="I57" s="8">
        <f t="shared" si="3"/>
        <v>4</v>
      </c>
      <c r="J57" s="9">
        <f t="shared" si="3"/>
        <v>-31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6"/>
        <v>55</v>
      </c>
      <c r="B58" s="15" t="s">
        <v>571</v>
      </c>
      <c r="C58" s="4" t="s">
        <v>20</v>
      </c>
      <c r="D58" s="16">
        <v>43025.720555555556</v>
      </c>
      <c r="F58" s="8">
        <f t="shared" si="0"/>
        <v>17</v>
      </c>
      <c r="G58" s="9">
        <f t="shared" si="1"/>
        <v>36</v>
      </c>
      <c r="I58" s="8">
        <f t="shared" si="3"/>
        <v>3</v>
      </c>
      <c r="J58" s="9">
        <f t="shared" si="3"/>
        <v>31</v>
      </c>
      <c r="L58" s="25">
        <f t="shared" si="4"/>
        <v>3.5166666666666666</v>
      </c>
      <c r="M58" s="20"/>
      <c r="N58" s="22" t="str">
        <f t="shared" si="5"/>
        <v>3:31</v>
      </c>
    </row>
    <row r="59" spans="1:14" x14ac:dyDescent="0.25">
      <c r="A59" s="4">
        <f t="shared" si="6"/>
        <v>56</v>
      </c>
      <c r="B59" s="15" t="s">
        <v>572</v>
      </c>
      <c r="C59" s="4" t="s">
        <v>20</v>
      </c>
      <c r="D59" s="16">
        <v>43025.722974537035</v>
      </c>
      <c r="F59" s="8">
        <f t="shared" si="0"/>
        <v>21</v>
      </c>
      <c r="G59" s="9">
        <f t="shared" si="1"/>
        <v>5</v>
      </c>
      <c r="I59" s="8">
        <f t="shared" si="3"/>
        <v>4</v>
      </c>
      <c r="J59" s="9">
        <f t="shared" si="3"/>
        <v>-31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573</v>
      </c>
      <c r="C60" s="4" t="s">
        <v>20</v>
      </c>
      <c r="D60" s="16">
        <v>43025.725393518522</v>
      </c>
      <c r="F60" s="8">
        <f t="shared" si="0"/>
        <v>24</v>
      </c>
      <c r="G60" s="9">
        <f t="shared" si="1"/>
        <v>34</v>
      </c>
      <c r="I60" s="8">
        <f t="shared" si="3"/>
        <v>3</v>
      </c>
      <c r="J60" s="9">
        <f t="shared" si="3"/>
        <v>29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574</v>
      </c>
      <c r="C61" s="4" t="s">
        <v>20</v>
      </c>
      <c r="D61" s="16">
        <v>43025.727847222224</v>
      </c>
      <c r="F61" s="8">
        <f t="shared" si="0"/>
        <v>28</v>
      </c>
      <c r="G61" s="9">
        <f t="shared" si="1"/>
        <v>6</v>
      </c>
      <c r="I61" s="8">
        <f t="shared" si="3"/>
        <v>4</v>
      </c>
      <c r="J61" s="9">
        <f t="shared" si="3"/>
        <v>-28</v>
      </c>
      <c r="L61" s="25">
        <f t="shared" si="4"/>
        <v>3.5333333333333332</v>
      </c>
      <c r="M61" s="20"/>
      <c r="N61" s="22" t="str">
        <f t="shared" si="5"/>
        <v>3:32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43025.730266203704</v>
      </c>
      <c r="F62" s="8">
        <f t="shared" si="0"/>
        <v>31</v>
      </c>
      <c r="G62" s="9">
        <f t="shared" si="1"/>
        <v>35</v>
      </c>
      <c r="I62" s="8">
        <f t="shared" si="3"/>
        <v>3</v>
      </c>
      <c r="J62" s="9">
        <f t="shared" si="3"/>
        <v>29</v>
      </c>
      <c r="L62" s="25">
        <f t="shared" si="4"/>
        <v>3.4833333333333334</v>
      </c>
      <c r="M62" s="20"/>
      <c r="N62" s="22" t="str">
        <f t="shared" si="5"/>
        <v>3:29</v>
      </c>
    </row>
    <row r="63" spans="1:14" x14ac:dyDescent="0.25">
      <c r="A63" s="4">
        <f t="shared" si="6"/>
        <v>60</v>
      </c>
      <c r="B63" s="15" t="s">
        <v>575</v>
      </c>
      <c r="C63" s="4" t="s">
        <v>20</v>
      </c>
      <c r="D63" s="16">
        <v>43025.732708333337</v>
      </c>
      <c r="F63" s="8">
        <f t="shared" si="0"/>
        <v>35</v>
      </c>
      <c r="G63" s="9">
        <f t="shared" si="1"/>
        <v>6</v>
      </c>
      <c r="I63" s="8">
        <f t="shared" si="3"/>
        <v>4</v>
      </c>
      <c r="J63" s="9">
        <f t="shared" si="3"/>
        <v>-29</v>
      </c>
      <c r="L63" s="25">
        <f t="shared" si="4"/>
        <v>3.5166666666666666</v>
      </c>
      <c r="M63" s="20"/>
      <c r="N63" s="22" t="str">
        <f t="shared" si="5"/>
        <v>3:31</v>
      </c>
    </row>
    <row r="64" spans="1:14" x14ac:dyDescent="0.25">
      <c r="A64" s="4">
        <f t="shared" si="6"/>
        <v>61</v>
      </c>
      <c r="B64" s="15" t="s">
        <v>576</v>
      </c>
      <c r="C64" s="4" t="s">
        <v>20</v>
      </c>
      <c r="D64" s="16">
        <v>43025.735127314816</v>
      </c>
      <c r="F64" s="8">
        <f t="shared" si="0"/>
        <v>38</v>
      </c>
      <c r="G64" s="9">
        <f t="shared" si="1"/>
        <v>35</v>
      </c>
      <c r="I64" s="8">
        <f t="shared" si="3"/>
        <v>3</v>
      </c>
      <c r="J64" s="9">
        <f t="shared" si="3"/>
        <v>29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577</v>
      </c>
      <c r="C65" s="4" t="s">
        <v>20</v>
      </c>
      <c r="D65" s="16">
        <v>43025.737557870372</v>
      </c>
      <c r="F65" s="8">
        <f t="shared" si="0"/>
        <v>42</v>
      </c>
      <c r="G65" s="9">
        <f t="shared" si="1"/>
        <v>5</v>
      </c>
      <c r="I65" s="8">
        <f t="shared" si="3"/>
        <v>4</v>
      </c>
      <c r="J65" s="9">
        <f t="shared" si="3"/>
        <v>-30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578</v>
      </c>
      <c r="C66" s="4" t="s">
        <v>20</v>
      </c>
      <c r="D66" s="16">
        <v>43025.74</v>
      </c>
      <c r="F66" s="8">
        <f t="shared" si="0"/>
        <v>45</v>
      </c>
      <c r="G66" s="9">
        <f t="shared" si="1"/>
        <v>36</v>
      </c>
      <c r="I66" s="8">
        <f t="shared" si="3"/>
        <v>3</v>
      </c>
      <c r="J66" s="9">
        <f t="shared" si="3"/>
        <v>31</v>
      </c>
      <c r="L66" s="25">
        <f t="shared" si="4"/>
        <v>3.5166666666666666</v>
      </c>
      <c r="M66" s="20"/>
      <c r="N66" s="22" t="str">
        <f t="shared" si="5"/>
        <v>3:31</v>
      </c>
    </row>
    <row r="67" spans="1:14" x14ac:dyDescent="0.25">
      <c r="A67" s="4">
        <f t="shared" si="6"/>
        <v>64</v>
      </c>
      <c r="B67" s="15" t="s">
        <v>579</v>
      </c>
      <c r="C67" s="4" t="s">
        <v>20</v>
      </c>
      <c r="D67" s="16">
        <v>43025.742418981485</v>
      </c>
      <c r="F67" s="8">
        <f t="shared" si="0"/>
        <v>49</v>
      </c>
      <c r="G67" s="9">
        <f t="shared" si="1"/>
        <v>5</v>
      </c>
      <c r="I67" s="8">
        <f t="shared" si="3"/>
        <v>4</v>
      </c>
      <c r="J67" s="9">
        <f t="shared" si="3"/>
        <v>-31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43025.744837962964</v>
      </c>
      <c r="F68" s="8">
        <f t="shared" si="0"/>
        <v>52</v>
      </c>
      <c r="G68" s="9">
        <f t="shared" si="1"/>
        <v>34</v>
      </c>
      <c r="I68" s="8">
        <f t="shared" si="3"/>
        <v>3</v>
      </c>
      <c r="J68" s="9">
        <f t="shared" si="3"/>
        <v>29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6"/>
        <v>66</v>
      </c>
      <c r="B69" s="15" t="s">
        <v>580</v>
      </c>
      <c r="C69" s="4" t="s">
        <v>20</v>
      </c>
      <c r="D69" s="16">
        <v>43025.747245370374</v>
      </c>
      <c r="F69" s="8">
        <f t="shared" ref="F69:F75" si="7">MINUTE(D69)</f>
        <v>56</v>
      </c>
      <c r="G69" s="9">
        <f t="shared" ref="G69:G75" si="8">SECOND(D69)</f>
        <v>2</v>
      </c>
      <c r="I69" s="8">
        <f t="shared" si="3"/>
        <v>4</v>
      </c>
      <c r="J69" s="9">
        <f t="shared" si="3"/>
        <v>-32</v>
      </c>
      <c r="L69" s="25">
        <f t="shared" si="4"/>
        <v>3.4666666666666668</v>
      </c>
      <c r="M69" s="20"/>
      <c r="N69" s="22" t="str">
        <f t="shared" si="5"/>
        <v>3:28</v>
      </c>
    </row>
    <row r="70" spans="1:14" x14ac:dyDescent="0.25">
      <c r="A70" s="4">
        <f t="shared" si="6"/>
        <v>67</v>
      </c>
      <c r="B70" s="15" t="s">
        <v>581</v>
      </c>
      <c r="C70" s="4" t="s">
        <v>20</v>
      </c>
      <c r="D70" s="16">
        <v>43025.749675925923</v>
      </c>
      <c r="F70" s="8">
        <f t="shared" si="7"/>
        <v>59</v>
      </c>
      <c r="G70" s="9">
        <f t="shared" si="8"/>
        <v>32</v>
      </c>
      <c r="I70" s="8">
        <f t="shared" ref="I70:J75" si="9">F70-F69</f>
        <v>3</v>
      </c>
      <c r="J70" s="9">
        <f t="shared" si="9"/>
        <v>30</v>
      </c>
      <c r="L70" s="25">
        <f t="shared" ref="L70:L75" si="10">((I70*60)+J70)/60</f>
        <v>3.5</v>
      </c>
      <c r="M70" s="20"/>
      <c r="N70" s="22" t="str">
        <f t="shared" ref="N70:N75" si="11">(TEXT(L70/24,"ч:мм"))</f>
        <v>3:30</v>
      </c>
    </row>
    <row r="71" spans="1:14" x14ac:dyDescent="0.25">
      <c r="A71" s="4">
        <f t="shared" si="6"/>
        <v>68</v>
      </c>
      <c r="B71" s="15" t="s">
        <v>582</v>
      </c>
      <c r="C71" s="4" t="s">
        <v>20</v>
      </c>
      <c r="D71" s="16">
        <v>43025.752106481479</v>
      </c>
      <c r="F71" s="8">
        <f t="shared" si="7"/>
        <v>3</v>
      </c>
      <c r="G71" s="9">
        <f t="shared" si="8"/>
        <v>2</v>
      </c>
      <c r="I71" s="8">
        <f t="shared" si="9"/>
        <v>-56</v>
      </c>
      <c r="J71" s="9">
        <f t="shared" si="9"/>
        <v>-30</v>
      </c>
      <c r="L71" s="25">
        <f t="shared" si="10"/>
        <v>-56.5</v>
      </c>
      <c r="M71" s="20"/>
      <c r="N71" s="22" t="e">
        <f t="shared" si="11"/>
        <v>#VALUE!</v>
      </c>
    </row>
    <row r="72" spans="1:14" x14ac:dyDescent="0.25">
      <c r="A72" s="4">
        <f t="shared" si="6"/>
        <v>69</v>
      </c>
      <c r="B72" s="15" t="s">
        <v>583</v>
      </c>
      <c r="C72" s="4" t="s">
        <v>20</v>
      </c>
      <c r="D72" s="16">
        <v>43025.754502314812</v>
      </c>
      <c r="F72" s="8">
        <f t="shared" si="7"/>
        <v>6</v>
      </c>
      <c r="G72" s="9">
        <f t="shared" si="8"/>
        <v>29</v>
      </c>
      <c r="I72" s="8">
        <f t="shared" si="9"/>
        <v>3</v>
      </c>
      <c r="J72" s="9">
        <f t="shared" si="9"/>
        <v>27</v>
      </c>
      <c r="L72" s="25">
        <f t="shared" si="10"/>
        <v>3.45</v>
      </c>
      <c r="M72" s="20"/>
      <c r="N72" s="22" t="str">
        <f t="shared" si="11"/>
        <v>3:27</v>
      </c>
    </row>
    <row r="73" spans="1:14" x14ac:dyDescent="0.25">
      <c r="A73" s="4">
        <f t="shared" si="6"/>
        <v>70</v>
      </c>
      <c r="B73" s="15" t="s">
        <v>584</v>
      </c>
      <c r="C73" s="4" t="s">
        <v>20</v>
      </c>
      <c r="D73" s="16">
        <v>43025.756944444445</v>
      </c>
      <c r="F73" s="8">
        <f t="shared" si="7"/>
        <v>10</v>
      </c>
      <c r="G73" s="9">
        <f t="shared" si="8"/>
        <v>0</v>
      </c>
      <c r="I73" s="8">
        <f t="shared" si="9"/>
        <v>4</v>
      </c>
      <c r="J73" s="9">
        <f t="shared" si="9"/>
        <v>-29</v>
      </c>
      <c r="L73" s="25">
        <f t="shared" si="10"/>
        <v>3.5166666666666666</v>
      </c>
      <c r="M73" s="20"/>
      <c r="N73" s="22" t="str">
        <f t="shared" si="11"/>
        <v>3:31</v>
      </c>
    </row>
    <row r="74" spans="1:14" x14ac:dyDescent="0.25">
      <c r="A74" s="4">
        <f t="shared" si="6"/>
        <v>71</v>
      </c>
      <c r="B74" s="15" t="s">
        <v>585</v>
      </c>
      <c r="C74" s="4" t="s">
        <v>20</v>
      </c>
      <c r="D74" s="16">
        <v>43025.759363425925</v>
      </c>
      <c r="F74" s="8">
        <f t="shared" si="7"/>
        <v>13</v>
      </c>
      <c r="G74" s="9">
        <f t="shared" si="8"/>
        <v>29</v>
      </c>
      <c r="I74" s="8">
        <f t="shared" si="9"/>
        <v>3</v>
      </c>
      <c r="J74" s="9">
        <f t="shared" si="9"/>
        <v>29</v>
      </c>
      <c r="L74" s="25">
        <f t="shared" si="10"/>
        <v>3.4833333333333334</v>
      </c>
      <c r="M74" s="20"/>
      <c r="N74" s="22" t="str">
        <f t="shared" si="11"/>
        <v>3:29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43025.761805555558</v>
      </c>
      <c r="F75" s="10">
        <f t="shared" si="7"/>
        <v>17</v>
      </c>
      <c r="G75" s="11">
        <f t="shared" si="8"/>
        <v>0</v>
      </c>
      <c r="I75" s="10">
        <f t="shared" si="9"/>
        <v>4</v>
      </c>
      <c r="J75" s="11">
        <f t="shared" si="9"/>
        <v>-29</v>
      </c>
      <c r="L75" s="26">
        <f t="shared" si="10"/>
        <v>3.5166666666666666</v>
      </c>
      <c r="M75" s="20"/>
      <c r="N75" s="23" t="str">
        <f t="shared" si="11"/>
        <v>3:31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43025.788958333331</v>
      </c>
      <c r="F4" s="30">
        <f>MINUTE(D4)</f>
        <v>56</v>
      </c>
      <c r="G4" s="31">
        <f>SECOND(D4)</f>
        <v>6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43025.791365740741</v>
      </c>
      <c r="F5" s="8">
        <f t="shared" ref="F5:F68" si="0">MINUTE(D5)</f>
        <v>59</v>
      </c>
      <c r="G5" s="9">
        <f t="shared" ref="G5:G68" si="1">SECOND(D5)</f>
        <v>34</v>
      </c>
      <c r="I5" s="6">
        <f>F5-F4</f>
        <v>3</v>
      </c>
      <c r="J5" s="7">
        <f>G5-G4</f>
        <v>28</v>
      </c>
      <c r="L5" s="24">
        <f>((I5*60)+J5)/60</f>
        <v>3.4666666666666668</v>
      </c>
      <c r="M5" s="19"/>
      <c r="N5" s="21" t="str">
        <f>(TEXT(L5/24,"ч:мм"))</f>
        <v>3:28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43025.793807870374</v>
      </c>
      <c r="F6" s="8">
        <f t="shared" si="0"/>
        <v>3</v>
      </c>
      <c r="G6" s="9">
        <f t="shared" si="1"/>
        <v>5</v>
      </c>
      <c r="I6" s="8">
        <f t="shared" ref="I6:J69" si="3">F6-F5</f>
        <v>-56</v>
      </c>
      <c r="J6" s="9">
        <f t="shared" si="3"/>
        <v>-29</v>
      </c>
      <c r="L6" s="25">
        <f t="shared" ref="L6:L69" si="4">((I6*60)+J6)/60</f>
        <v>-56.483333333333334</v>
      </c>
      <c r="M6" s="19"/>
      <c r="N6" s="22" t="e">
        <f t="shared" ref="N6:N69" si="5">(TEXT(L6/24,"ч:мм"))</f>
        <v>#VALUE!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43025.796249999999</v>
      </c>
      <c r="F7" s="8">
        <f t="shared" si="0"/>
        <v>6</v>
      </c>
      <c r="G7" s="9">
        <f t="shared" si="1"/>
        <v>36</v>
      </c>
      <c r="I7" s="8">
        <f t="shared" si="3"/>
        <v>3</v>
      </c>
      <c r="J7" s="9">
        <f t="shared" si="3"/>
        <v>31</v>
      </c>
      <c r="L7" s="25">
        <f t="shared" si="4"/>
        <v>3.5166666666666666</v>
      </c>
      <c r="M7" s="19"/>
      <c r="N7" s="22" t="str">
        <f t="shared" si="5"/>
        <v>3:31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43025.798657407409</v>
      </c>
      <c r="F8" s="8">
        <f t="shared" si="0"/>
        <v>10</v>
      </c>
      <c r="G8" s="9">
        <f t="shared" si="1"/>
        <v>4</v>
      </c>
      <c r="I8" s="8">
        <f t="shared" si="3"/>
        <v>4</v>
      </c>
      <c r="J8" s="9">
        <f t="shared" si="3"/>
        <v>-32</v>
      </c>
      <c r="L8" s="25">
        <f t="shared" si="4"/>
        <v>3.4666666666666668</v>
      </c>
      <c r="M8" s="19"/>
      <c r="N8" s="22" t="str">
        <f t="shared" si="5"/>
        <v>3:28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43025.801087962966</v>
      </c>
      <c r="F9" s="8">
        <f t="shared" si="0"/>
        <v>13</v>
      </c>
      <c r="G9" s="9">
        <f t="shared" si="1"/>
        <v>34</v>
      </c>
      <c r="I9" s="8">
        <f t="shared" si="3"/>
        <v>3</v>
      </c>
      <c r="J9" s="9">
        <f t="shared" si="3"/>
        <v>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43025.803506944445</v>
      </c>
      <c r="F10" s="8">
        <f t="shared" si="0"/>
        <v>17</v>
      </c>
      <c r="G10" s="9">
        <f t="shared" si="1"/>
        <v>3</v>
      </c>
      <c r="I10" s="8">
        <f t="shared" si="3"/>
        <v>4</v>
      </c>
      <c r="J10" s="9">
        <f t="shared" si="3"/>
        <v>-31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43025.805925925924</v>
      </c>
      <c r="F11" s="8">
        <f t="shared" si="0"/>
        <v>20</v>
      </c>
      <c r="G11" s="9">
        <f t="shared" si="1"/>
        <v>32</v>
      </c>
      <c r="I11" s="8">
        <f t="shared" si="3"/>
        <v>3</v>
      </c>
      <c r="J11" s="9">
        <f t="shared" si="3"/>
        <v>29</v>
      </c>
      <c r="L11" s="25">
        <f t="shared" si="4"/>
        <v>3.4833333333333334</v>
      </c>
      <c r="M11" s="19"/>
      <c r="N11" s="22" t="str">
        <f t="shared" si="5"/>
        <v>3:29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43025.808344907404</v>
      </c>
      <c r="F12" s="8">
        <f t="shared" si="0"/>
        <v>24</v>
      </c>
      <c r="G12" s="9">
        <f t="shared" si="1"/>
        <v>1</v>
      </c>
      <c r="I12" s="8">
        <f t="shared" si="3"/>
        <v>4</v>
      </c>
      <c r="J12" s="9">
        <f t="shared" si="3"/>
        <v>-31</v>
      </c>
      <c r="L12" s="25">
        <f t="shared" si="4"/>
        <v>3.4833333333333334</v>
      </c>
      <c r="M12" s="19"/>
      <c r="N12" s="22" t="str">
        <f t="shared" si="5"/>
        <v>3:29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43025.810740740744</v>
      </c>
      <c r="F13" s="17">
        <f t="shared" si="0"/>
        <v>27</v>
      </c>
      <c r="G13" s="18">
        <f t="shared" si="1"/>
        <v>28</v>
      </c>
      <c r="I13" s="17">
        <f t="shared" si="3"/>
        <v>3</v>
      </c>
      <c r="J13" s="18">
        <f t="shared" si="3"/>
        <v>27</v>
      </c>
      <c r="L13" s="26">
        <f t="shared" si="4"/>
        <v>3.45</v>
      </c>
      <c r="M13" s="19"/>
      <c r="N13" s="23" t="str">
        <f t="shared" si="5"/>
        <v>3:27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43025.814745370371</v>
      </c>
      <c r="F14" s="6">
        <f t="shared" si="0"/>
        <v>33</v>
      </c>
      <c r="G14" s="7">
        <f t="shared" si="1"/>
        <v>14</v>
      </c>
      <c r="I14" s="6">
        <f t="shared" si="3"/>
        <v>6</v>
      </c>
      <c r="J14" s="7">
        <f t="shared" si="3"/>
        <v>-14</v>
      </c>
      <c r="L14" s="24">
        <f t="shared" si="4"/>
        <v>5.7666666666666666</v>
      </c>
      <c r="M14" s="20"/>
      <c r="N14" s="34" t="str">
        <f t="shared" si="5"/>
        <v>5:46</v>
      </c>
    </row>
    <row r="15" spans="1:20" x14ac:dyDescent="0.25">
      <c r="A15" s="4">
        <f t="shared" si="6"/>
        <v>12</v>
      </c>
      <c r="B15" s="15" t="s">
        <v>186</v>
      </c>
      <c r="C15" s="4" t="s">
        <v>20</v>
      </c>
      <c r="D15" s="16">
        <v>43025.817175925928</v>
      </c>
      <c r="F15" s="8">
        <f t="shared" si="0"/>
        <v>36</v>
      </c>
      <c r="G15" s="9">
        <f t="shared" si="1"/>
        <v>44</v>
      </c>
      <c r="I15" s="8">
        <f t="shared" si="3"/>
        <v>3</v>
      </c>
      <c r="J15" s="9">
        <f t="shared" si="3"/>
        <v>30</v>
      </c>
      <c r="L15" s="25">
        <f t="shared" si="4"/>
        <v>3.5</v>
      </c>
      <c r="M15" s="20"/>
      <c r="N15" s="22" t="str">
        <f t="shared" si="5"/>
        <v>3:30</v>
      </c>
    </row>
    <row r="16" spans="1:20" x14ac:dyDescent="0.25">
      <c r="A16" s="4">
        <f t="shared" si="6"/>
        <v>13</v>
      </c>
      <c r="B16" s="15" t="s">
        <v>187</v>
      </c>
      <c r="C16" s="4" t="s">
        <v>20</v>
      </c>
      <c r="D16" s="16">
        <v>43025.819606481484</v>
      </c>
      <c r="F16" s="8">
        <f t="shared" si="0"/>
        <v>40</v>
      </c>
      <c r="G16" s="9">
        <f t="shared" si="1"/>
        <v>14</v>
      </c>
      <c r="I16" s="8">
        <f t="shared" si="3"/>
        <v>4</v>
      </c>
      <c r="J16" s="9">
        <f t="shared" si="3"/>
        <v>-30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188</v>
      </c>
      <c r="C17" s="4" t="s">
        <v>20</v>
      </c>
      <c r="D17" s="16">
        <v>43025.822025462963</v>
      </c>
      <c r="F17" s="8">
        <f t="shared" si="0"/>
        <v>43</v>
      </c>
      <c r="G17" s="9">
        <f t="shared" si="1"/>
        <v>43</v>
      </c>
      <c r="I17" s="8">
        <f t="shared" si="3"/>
        <v>3</v>
      </c>
      <c r="J17" s="9">
        <f t="shared" si="3"/>
        <v>29</v>
      </c>
      <c r="L17" s="25">
        <f t="shared" si="4"/>
        <v>3.4833333333333334</v>
      </c>
      <c r="M17" s="20"/>
      <c r="N17" s="22" t="str">
        <f t="shared" si="5"/>
        <v>3:29</v>
      </c>
    </row>
    <row r="18" spans="1:14" x14ac:dyDescent="0.25">
      <c r="A18" s="4">
        <f t="shared" si="6"/>
        <v>15</v>
      </c>
      <c r="B18" s="15" t="s">
        <v>189</v>
      </c>
      <c r="C18" s="4" t="s">
        <v>20</v>
      </c>
      <c r="D18" s="16">
        <v>43025.824479166666</v>
      </c>
      <c r="F18" s="8">
        <f t="shared" si="0"/>
        <v>47</v>
      </c>
      <c r="G18" s="9">
        <f t="shared" si="1"/>
        <v>15</v>
      </c>
      <c r="I18" s="8">
        <f t="shared" si="3"/>
        <v>4</v>
      </c>
      <c r="J18" s="9">
        <f t="shared" si="3"/>
        <v>-28</v>
      </c>
      <c r="L18" s="25">
        <f t="shared" si="4"/>
        <v>3.5333333333333332</v>
      </c>
      <c r="M18" s="20"/>
      <c r="N18" s="22" t="str">
        <f t="shared" si="5"/>
        <v>3:32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43025.826886574076</v>
      </c>
      <c r="F19" s="8">
        <f t="shared" si="0"/>
        <v>50</v>
      </c>
      <c r="G19" s="9">
        <f t="shared" si="1"/>
        <v>43</v>
      </c>
      <c r="I19" s="8">
        <f t="shared" si="3"/>
        <v>3</v>
      </c>
      <c r="J19" s="9">
        <f t="shared" si="3"/>
        <v>28</v>
      </c>
      <c r="L19" s="25">
        <f t="shared" si="4"/>
        <v>3.4666666666666668</v>
      </c>
      <c r="M19" s="20"/>
      <c r="N19" s="22" t="str">
        <f t="shared" si="5"/>
        <v>3:28</v>
      </c>
    </row>
    <row r="20" spans="1:14" x14ac:dyDescent="0.25">
      <c r="A20" s="4">
        <f t="shared" si="6"/>
        <v>17</v>
      </c>
      <c r="B20" s="15" t="s">
        <v>190</v>
      </c>
      <c r="C20" s="4" t="s">
        <v>20</v>
      </c>
      <c r="D20" s="16">
        <v>43025.829328703701</v>
      </c>
      <c r="F20" s="8">
        <f t="shared" si="0"/>
        <v>54</v>
      </c>
      <c r="G20" s="9">
        <f t="shared" si="1"/>
        <v>14</v>
      </c>
      <c r="I20" s="8">
        <f t="shared" si="3"/>
        <v>4</v>
      </c>
      <c r="J20" s="9">
        <f t="shared" si="3"/>
        <v>-29</v>
      </c>
      <c r="L20" s="25">
        <f t="shared" si="4"/>
        <v>3.5166666666666666</v>
      </c>
      <c r="M20" s="20"/>
      <c r="N20" s="22" t="str">
        <f>(TEXT(L20/24,"ч:мм"))</f>
        <v>3:31</v>
      </c>
    </row>
    <row r="21" spans="1:14" x14ac:dyDescent="0.25">
      <c r="A21" s="4">
        <f t="shared" si="6"/>
        <v>18</v>
      </c>
      <c r="B21" s="15" t="s">
        <v>191</v>
      </c>
      <c r="C21" s="4" t="s">
        <v>20</v>
      </c>
      <c r="D21" s="16">
        <v>43025.831759259258</v>
      </c>
      <c r="F21" s="8">
        <f t="shared" si="0"/>
        <v>57</v>
      </c>
      <c r="G21" s="9">
        <f t="shared" si="1"/>
        <v>44</v>
      </c>
      <c r="I21" s="8">
        <f t="shared" si="3"/>
        <v>3</v>
      </c>
      <c r="J21" s="9">
        <f t="shared" si="3"/>
        <v>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6"/>
        <v>19</v>
      </c>
      <c r="B22" s="15" t="s">
        <v>192</v>
      </c>
      <c r="C22" s="4" t="s">
        <v>20</v>
      </c>
      <c r="D22" s="16">
        <v>43025.834189814814</v>
      </c>
      <c r="F22" s="8">
        <f t="shared" si="0"/>
        <v>1</v>
      </c>
      <c r="G22" s="9">
        <f t="shared" si="1"/>
        <v>14</v>
      </c>
      <c r="I22" s="8">
        <f t="shared" si="3"/>
        <v>-56</v>
      </c>
      <c r="J22" s="9">
        <f t="shared" si="3"/>
        <v>-30</v>
      </c>
      <c r="L22" s="25">
        <f t="shared" si="4"/>
        <v>-56.5</v>
      </c>
      <c r="M22" s="20"/>
      <c r="N22" s="22" t="e">
        <f t="shared" si="5"/>
        <v>#VALUE!</v>
      </c>
    </row>
    <row r="23" spans="1:14" x14ac:dyDescent="0.25">
      <c r="A23" s="4">
        <f t="shared" si="6"/>
        <v>20</v>
      </c>
      <c r="B23" s="15" t="s">
        <v>193</v>
      </c>
      <c r="C23" s="4" t="s">
        <v>20</v>
      </c>
      <c r="D23" s="16">
        <v>43025.83662037037</v>
      </c>
      <c r="F23" s="8">
        <f t="shared" si="0"/>
        <v>4</v>
      </c>
      <c r="G23" s="9">
        <f t="shared" si="1"/>
        <v>44</v>
      </c>
      <c r="I23" s="8">
        <f t="shared" si="3"/>
        <v>3</v>
      </c>
      <c r="J23" s="9">
        <f t="shared" si="3"/>
        <v>30</v>
      </c>
      <c r="L23" s="25">
        <f t="shared" si="4"/>
        <v>3.5</v>
      </c>
      <c r="M23" s="20"/>
      <c r="N23" s="22" t="str">
        <f t="shared" si="5"/>
        <v>3:30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43025.839039351849</v>
      </c>
      <c r="F24" s="8">
        <f t="shared" si="0"/>
        <v>8</v>
      </c>
      <c r="G24" s="9">
        <f t="shared" si="1"/>
        <v>13</v>
      </c>
      <c r="I24" s="8">
        <f t="shared" si="3"/>
        <v>4</v>
      </c>
      <c r="J24" s="9">
        <f t="shared" si="3"/>
        <v>-31</v>
      </c>
      <c r="L24" s="25">
        <f t="shared" si="4"/>
        <v>3.4833333333333334</v>
      </c>
      <c r="M24" s="20"/>
      <c r="N24" s="22" t="str">
        <f t="shared" si="5"/>
        <v>3:29</v>
      </c>
    </row>
    <row r="25" spans="1:14" x14ac:dyDescent="0.25">
      <c r="A25" s="4">
        <f t="shared" si="6"/>
        <v>22</v>
      </c>
      <c r="B25" s="15" t="s">
        <v>194</v>
      </c>
      <c r="C25" s="4" t="s">
        <v>20</v>
      </c>
      <c r="D25" s="16">
        <v>43025.841469907406</v>
      </c>
      <c r="F25" s="8">
        <f t="shared" si="0"/>
        <v>11</v>
      </c>
      <c r="G25" s="9">
        <f t="shared" si="1"/>
        <v>43</v>
      </c>
      <c r="I25" s="8">
        <f t="shared" si="3"/>
        <v>3</v>
      </c>
      <c r="J25" s="9">
        <f t="shared" si="3"/>
        <v>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195</v>
      </c>
      <c r="C26" s="4" t="s">
        <v>20</v>
      </c>
      <c r="D26" s="16">
        <v>43025.843888888892</v>
      </c>
      <c r="F26" s="8">
        <f t="shared" si="0"/>
        <v>15</v>
      </c>
      <c r="G26" s="9">
        <f t="shared" si="1"/>
        <v>12</v>
      </c>
      <c r="I26" s="8">
        <f t="shared" si="3"/>
        <v>4</v>
      </c>
      <c r="J26" s="9">
        <f t="shared" si="3"/>
        <v>-31</v>
      </c>
      <c r="L26" s="25">
        <f t="shared" si="4"/>
        <v>3.4833333333333334</v>
      </c>
      <c r="M26" s="20"/>
      <c r="N26" s="22" t="str">
        <f t="shared" si="5"/>
        <v>3:29</v>
      </c>
    </row>
    <row r="27" spans="1:14" x14ac:dyDescent="0.25">
      <c r="A27" s="4">
        <f t="shared" si="6"/>
        <v>24</v>
      </c>
      <c r="B27" s="15" t="s">
        <v>196</v>
      </c>
      <c r="C27" s="4" t="s">
        <v>20</v>
      </c>
      <c r="D27" s="16">
        <v>43025.846296296295</v>
      </c>
      <c r="F27" s="8">
        <f t="shared" si="0"/>
        <v>18</v>
      </c>
      <c r="G27" s="9">
        <f t="shared" si="1"/>
        <v>40</v>
      </c>
      <c r="I27" s="8">
        <f t="shared" si="3"/>
        <v>3</v>
      </c>
      <c r="J27" s="9">
        <f t="shared" si="3"/>
        <v>28</v>
      </c>
      <c r="L27" s="25">
        <f t="shared" si="4"/>
        <v>3.4666666666666668</v>
      </c>
      <c r="M27" s="20"/>
      <c r="N27" s="22" t="str">
        <f t="shared" si="5"/>
        <v>3:28</v>
      </c>
    </row>
    <row r="28" spans="1:14" x14ac:dyDescent="0.25">
      <c r="A28" s="4">
        <f t="shared" si="6"/>
        <v>25</v>
      </c>
      <c r="B28" s="15" t="s">
        <v>197</v>
      </c>
      <c r="C28" s="4" t="s">
        <v>20</v>
      </c>
      <c r="D28" s="16">
        <v>43025.848726851851</v>
      </c>
      <c r="F28" s="8">
        <f t="shared" si="0"/>
        <v>22</v>
      </c>
      <c r="G28" s="9">
        <f t="shared" si="1"/>
        <v>10</v>
      </c>
      <c r="I28" s="8">
        <f t="shared" si="3"/>
        <v>4</v>
      </c>
      <c r="J28" s="9">
        <f t="shared" si="3"/>
        <v>-30</v>
      </c>
      <c r="L28" s="25">
        <f t="shared" si="4"/>
        <v>3.5</v>
      </c>
      <c r="M28" s="20"/>
      <c r="N28" s="22" t="str">
        <f t="shared" si="5"/>
        <v>3:30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43025.851168981484</v>
      </c>
      <c r="F29" s="8">
        <f t="shared" si="0"/>
        <v>25</v>
      </c>
      <c r="G29" s="9">
        <f t="shared" si="1"/>
        <v>41</v>
      </c>
      <c r="I29" s="8">
        <f t="shared" si="3"/>
        <v>3</v>
      </c>
      <c r="J29" s="9">
        <f t="shared" si="3"/>
        <v>31</v>
      </c>
      <c r="L29" s="25">
        <f t="shared" si="4"/>
        <v>3.5166666666666666</v>
      </c>
      <c r="M29" s="20"/>
      <c r="N29" s="22" t="str">
        <f t="shared" si="5"/>
        <v>3:31</v>
      </c>
    </row>
    <row r="30" spans="1:14" x14ac:dyDescent="0.25">
      <c r="A30" s="4">
        <f t="shared" si="6"/>
        <v>27</v>
      </c>
      <c r="B30" s="15" t="s">
        <v>198</v>
      </c>
      <c r="C30" s="4" t="s">
        <v>20</v>
      </c>
      <c r="D30" s="16">
        <v>43025.853587962964</v>
      </c>
      <c r="F30" s="8">
        <f t="shared" si="0"/>
        <v>29</v>
      </c>
      <c r="G30" s="9">
        <f t="shared" si="1"/>
        <v>10</v>
      </c>
      <c r="I30" s="8">
        <f t="shared" si="3"/>
        <v>4</v>
      </c>
      <c r="J30" s="9">
        <f t="shared" si="3"/>
        <v>-31</v>
      </c>
      <c r="L30" s="25">
        <f t="shared" si="4"/>
        <v>3.4833333333333334</v>
      </c>
      <c r="M30" s="20"/>
      <c r="N30" s="22" t="str">
        <f t="shared" si="5"/>
        <v>3:29</v>
      </c>
    </row>
    <row r="31" spans="1:14" x14ac:dyDescent="0.25">
      <c r="A31" s="4">
        <f t="shared" si="6"/>
        <v>28</v>
      </c>
      <c r="B31" s="15" t="s">
        <v>199</v>
      </c>
      <c r="C31" s="4" t="s">
        <v>20</v>
      </c>
      <c r="D31" s="16">
        <v>43025.855995370373</v>
      </c>
      <c r="F31" s="8">
        <f t="shared" si="0"/>
        <v>32</v>
      </c>
      <c r="G31" s="9">
        <f t="shared" si="1"/>
        <v>38</v>
      </c>
      <c r="I31" s="8">
        <f t="shared" si="3"/>
        <v>3</v>
      </c>
      <c r="J31" s="9">
        <f t="shared" si="3"/>
        <v>28</v>
      </c>
      <c r="L31" s="25">
        <f t="shared" si="4"/>
        <v>3.4666666666666668</v>
      </c>
      <c r="M31" s="20"/>
      <c r="N31" s="22" t="str">
        <f t="shared" si="5"/>
        <v>3:28</v>
      </c>
    </row>
    <row r="32" spans="1:14" x14ac:dyDescent="0.25">
      <c r="A32" s="4">
        <f t="shared" si="6"/>
        <v>29</v>
      </c>
      <c r="B32" s="15" t="s">
        <v>200</v>
      </c>
      <c r="C32" s="4" t="s">
        <v>20</v>
      </c>
      <c r="D32" s="16">
        <v>43025.858460648145</v>
      </c>
      <c r="F32" s="8">
        <f t="shared" si="0"/>
        <v>36</v>
      </c>
      <c r="G32" s="9">
        <f t="shared" si="1"/>
        <v>11</v>
      </c>
      <c r="I32" s="8">
        <f t="shared" si="3"/>
        <v>4</v>
      </c>
      <c r="J32" s="9">
        <f t="shared" si="3"/>
        <v>-27</v>
      </c>
      <c r="L32" s="25">
        <f t="shared" si="4"/>
        <v>3.55</v>
      </c>
      <c r="M32" s="20"/>
      <c r="N32" s="22" t="str">
        <f t="shared" si="5"/>
        <v>3:33</v>
      </c>
    </row>
    <row r="33" spans="1:14" x14ac:dyDescent="0.25">
      <c r="A33" s="4">
        <f t="shared" si="6"/>
        <v>30</v>
      </c>
      <c r="B33" s="15" t="s">
        <v>201</v>
      </c>
      <c r="C33" s="4" t="s">
        <v>20</v>
      </c>
      <c r="D33" s="16">
        <v>43025.860902777778</v>
      </c>
      <c r="F33" s="8">
        <f t="shared" si="0"/>
        <v>39</v>
      </c>
      <c r="G33" s="9">
        <f t="shared" si="1"/>
        <v>42</v>
      </c>
      <c r="I33" s="8">
        <f t="shared" si="3"/>
        <v>3</v>
      </c>
      <c r="J33" s="9">
        <f t="shared" si="3"/>
        <v>31</v>
      </c>
      <c r="L33" s="25">
        <f t="shared" si="4"/>
        <v>3.5166666666666666</v>
      </c>
      <c r="M33" s="20"/>
      <c r="N33" s="22" t="str">
        <f t="shared" si="5"/>
        <v>3:31</v>
      </c>
    </row>
    <row r="34" spans="1:14" x14ac:dyDescent="0.25">
      <c r="A34" s="4">
        <f t="shared" si="6"/>
        <v>31</v>
      </c>
      <c r="B34" s="15" t="s">
        <v>202</v>
      </c>
      <c r="C34" s="4" t="s">
        <v>20</v>
      </c>
      <c r="D34" s="16">
        <v>43025.863333333335</v>
      </c>
      <c r="F34" s="8">
        <f t="shared" si="0"/>
        <v>43</v>
      </c>
      <c r="G34" s="9">
        <f t="shared" si="1"/>
        <v>12</v>
      </c>
      <c r="I34" s="8">
        <f t="shared" si="3"/>
        <v>4</v>
      </c>
      <c r="J34" s="9">
        <f t="shared" si="3"/>
        <v>-30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43025.865752314814</v>
      </c>
      <c r="F35" s="8">
        <f t="shared" si="0"/>
        <v>46</v>
      </c>
      <c r="G35" s="9">
        <f t="shared" si="1"/>
        <v>41</v>
      </c>
      <c r="I35" s="8">
        <f t="shared" si="3"/>
        <v>3</v>
      </c>
      <c r="J35" s="9">
        <f t="shared" si="3"/>
        <v>29</v>
      </c>
      <c r="L35" s="25">
        <f t="shared" si="4"/>
        <v>3.4833333333333334</v>
      </c>
      <c r="M35" s="20"/>
      <c r="N35" s="22" t="str">
        <f t="shared" si="5"/>
        <v>3:29</v>
      </c>
    </row>
    <row r="36" spans="1:14" x14ac:dyDescent="0.25">
      <c r="A36" s="4">
        <f t="shared" si="6"/>
        <v>33</v>
      </c>
      <c r="B36" s="15" t="s">
        <v>203</v>
      </c>
      <c r="C36" s="4" t="s">
        <v>20</v>
      </c>
      <c r="D36" s="16">
        <v>43025.86818287037</v>
      </c>
      <c r="F36" s="8">
        <f t="shared" si="0"/>
        <v>50</v>
      </c>
      <c r="G36" s="9">
        <f t="shared" si="1"/>
        <v>11</v>
      </c>
      <c r="I36" s="8">
        <f t="shared" si="3"/>
        <v>4</v>
      </c>
      <c r="J36" s="9">
        <f t="shared" si="3"/>
        <v>-30</v>
      </c>
      <c r="L36" s="25">
        <f t="shared" si="4"/>
        <v>3.5</v>
      </c>
      <c r="M36" s="20"/>
      <c r="N36" s="22" t="str">
        <f t="shared" si="5"/>
        <v>3:30</v>
      </c>
    </row>
    <row r="37" spans="1:14" x14ac:dyDescent="0.25">
      <c r="A37" s="4">
        <f t="shared" si="6"/>
        <v>34</v>
      </c>
      <c r="B37" s="15" t="s">
        <v>204</v>
      </c>
      <c r="C37" s="4" t="s">
        <v>20</v>
      </c>
      <c r="D37" s="16">
        <v>43025.87060185185</v>
      </c>
      <c r="F37" s="8">
        <f t="shared" si="0"/>
        <v>53</v>
      </c>
      <c r="G37" s="9">
        <f t="shared" si="1"/>
        <v>40</v>
      </c>
      <c r="I37" s="8">
        <f t="shared" si="3"/>
        <v>3</v>
      </c>
      <c r="J37" s="9">
        <f t="shared" si="3"/>
        <v>29</v>
      </c>
      <c r="L37" s="25">
        <f t="shared" si="4"/>
        <v>3.4833333333333334</v>
      </c>
      <c r="M37" s="20"/>
      <c r="N37" s="22" t="str">
        <f t="shared" si="5"/>
        <v>3:29</v>
      </c>
    </row>
    <row r="38" spans="1:14" x14ac:dyDescent="0.25">
      <c r="A38" s="4">
        <f t="shared" si="6"/>
        <v>35</v>
      </c>
      <c r="B38" s="15" t="s">
        <v>205</v>
      </c>
      <c r="C38" s="4" t="s">
        <v>20</v>
      </c>
      <c r="D38" s="16">
        <v>43025.87300925926</v>
      </c>
      <c r="F38" s="8">
        <f t="shared" si="0"/>
        <v>57</v>
      </c>
      <c r="G38" s="9">
        <f t="shared" si="1"/>
        <v>8</v>
      </c>
      <c r="I38" s="8">
        <f t="shared" si="3"/>
        <v>4</v>
      </c>
      <c r="J38" s="9">
        <f t="shared" si="3"/>
        <v>-32</v>
      </c>
      <c r="L38" s="25">
        <f t="shared" si="4"/>
        <v>3.4666666666666668</v>
      </c>
      <c r="M38" s="20"/>
      <c r="N38" s="22" t="str">
        <f t="shared" si="5"/>
        <v>3:28</v>
      </c>
    </row>
    <row r="39" spans="1:14" x14ac:dyDescent="0.25">
      <c r="A39" s="4">
        <f t="shared" si="6"/>
        <v>36</v>
      </c>
      <c r="B39" s="15" t="s">
        <v>206</v>
      </c>
      <c r="C39" s="4" t="s">
        <v>20</v>
      </c>
      <c r="D39" s="16">
        <v>43025.875428240739</v>
      </c>
      <c r="F39" s="8">
        <f t="shared" si="0"/>
        <v>0</v>
      </c>
      <c r="G39" s="9">
        <f t="shared" si="1"/>
        <v>37</v>
      </c>
      <c r="I39" s="8">
        <f t="shared" si="3"/>
        <v>-57</v>
      </c>
      <c r="J39" s="9">
        <f t="shared" si="3"/>
        <v>29</v>
      </c>
      <c r="L39" s="25">
        <f t="shared" si="4"/>
        <v>-56.516666666666666</v>
      </c>
      <c r="M39" s="20"/>
      <c r="N39" s="22" t="e">
        <f t="shared" si="5"/>
        <v>#VALUE!</v>
      </c>
    </row>
    <row r="40" spans="1:14" x14ac:dyDescent="0.25">
      <c r="A40" s="4">
        <f t="shared" si="6"/>
        <v>37</v>
      </c>
      <c r="B40" s="15" t="s">
        <v>207</v>
      </c>
      <c r="C40" s="4" t="s">
        <v>20</v>
      </c>
      <c r="D40" s="16">
        <v>43025.877858796295</v>
      </c>
      <c r="F40" s="8">
        <f t="shared" si="0"/>
        <v>4</v>
      </c>
      <c r="G40" s="9">
        <f t="shared" si="1"/>
        <v>7</v>
      </c>
      <c r="I40" s="8">
        <f t="shared" si="3"/>
        <v>4</v>
      </c>
      <c r="J40" s="9">
        <f t="shared" si="3"/>
        <v>-30</v>
      </c>
      <c r="L40" s="25">
        <f t="shared" si="4"/>
        <v>3.5</v>
      </c>
      <c r="M40" s="20"/>
      <c r="N40" s="22" t="str">
        <f t="shared" si="5"/>
        <v>3:30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43025.880254629628</v>
      </c>
      <c r="F41" s="8">
        <f t="shared" si="0"/>
        <v>7</v>
      </c>
      <c r="G41" s="9">
        <f t="shared" si="1"/>
        <v>34</v>
      </c>
      <c r="I41" s="8">
        <f t="shared" si="3"/>
        <v>3</v>
      </c>
      <c r="J41" s="9">
        <f t="shared" si="3"/>
        <v>27</v>
      </c>
      <c r="L41" s="25">
        <f t="shared" si="4"/>
        <v>3.45</v>
      </c>
      <c r="M41" s="20"/>
      <c r="N41" s="22" t="str">
        <f t="shared" si="5"/>
        <v>3:27</v>
      </c>
    </row>
    <row r="42" spans="1:14" x14ac:dyDescent="0.25">
      <c r="A42" s="4">
        <f t="shared" si="6"/>
        <v>39</v>
      </c>
      <c r="B42" s="15" t="s">
        <v>208</v>
      </c>
      <c r="C42" s="4" t="s">
        <v>20</v>
      </c>
      <c r="D42" s="16">
        <v>43025.882685185185</v>
      </c>
      <c r="F42" s="8">
        <f t="shared" si="0"/>
        <v>11</v>
      </c>
      <c r="G42" s="9">
        <f t="shared" si="1"/>
        <v>4</v>
      </c>
      <c r="I42" s="8">
        <f t="shared" si="3"/>
        <v>4</v>
      </c>
      <c r="J42" s="9">
        <f t="shared" si="3"/>
        <v>-30</v>
      </c>
      <c r="L42" s="25">
        <f t="shared" si="4"/>
        <v>3.5</v>
      </c>
      <c r="M42" s="20"/>
      <c r="N42" s="22" t="str">
        <f t="shared" si="5"/>
        <v>3:30</v>
      </c>
    </row>
    <row r="43" spans="1:14" x14ac:dyDescent="0.25">
      <c r="A43" s="4">
        <f t="shared" si="6"/>
        <v>40</v>
      </c>
      <c r="B43" s="15" t="s">
        <v>209</v>
      </c>
      <c r="C43" s="4" t="s">
        <v>20</v>
      </c>
      <c r="D43" s="16">
        <v>43025.885115740741</v>
      </c>
      <c r="F43" s="8">
        <f t="shared" si="0"/>
        <v>14</v>
      </c>
      <c r="G43" s="9">
        <f t="shared" si="1"/>
        <v>34</v>
      </c>
      <c r="I43" s="8">
        <f t="shared" si="3"/>
        <v>3</v>
      </c>
      <c r="J43" s="9">
        <f t="shared" si="3"/>
        <v>30</v>
      </c>
      <c r="L43" s="25">
        <f t="shared" si="4"/>
        <v>3.5</v>
      </c>
      <c r="M43" s="20"/>
      <c r="N43" s="22" t="str">
        <f t="shared" si="5"/>
        <v>3:30</v>
      </c>
    </row>
    <row r="44" spans="1:14" x14ac:dyDescent="0.25">
      <c r="A44" s="4">
        <f t="shared" si="6"/>
        <v>41</v>
      </c>
      <c r="B44" s="15" t="s">
        <v>210</v>
      </c>
      <c r="C44" s="4" t="s">
        <v>20</v>
      </c>
      <c r="D44" s="16">
        <v>43025.887511574074</v>
      </c>
      <c r="F44" s="8">
        <f t="shared" si="0"/>
        <v>18</v>
      </c>
      <c r="G44" s="9">
        <f t="shared" si="1"/>
        <v>1</v>
      </c>
      <c r="I44" s="8">
        <f t="shared" si="3"/>
        <v>4</v>
      </c>
      <c r="J44" s="9">
        <f t="shared" si="3"/>
        <v>-33</v>
      </c>
      <c r="L44" s="25">
        <f t="shared" si="4"/>
        <v>3.45</v>
      </c>
      <c r="M44" s="20"/>
      <c r="N44" s="22" t="str">
        <f t="shared" si="5"/>
        <v>3:27</v>
      </c>
    </row>
    <row r="45" spans="1:14" x14ac:dyDescent="0.25">
      <c r="A45" s="4">
        <f t="shared" si="6"/>
        <v>42</v>
      </c>
      <c r="B45" s="15" t="s">
        <v>211</v>
      </c>
      <c r="C45" s="4" t="s">
        <v>20</v>
      </c>
      <c r="D45" s="16">
        <v>43025.889953703707</v>
      </c>
      <c r="F45" s="8">
        <f t="shared" si="0"/>
        <v>21</v>
      </c>
      <c r="G45" s="9">
        <f t="shared" si="1"/>
        <v>32</v>
      </c>
      <c r="I45" s="8">
        <f t="shared" si="3"/>
        <v>3</v>
      </c>
      <c r="J45" s="9">
        <f t="shared" si="3"/>
        <v>31</v>
      </c>
      <c r="L45" s="25">
        <f t="shared" si="4"/>
        <v>3.5166666666666666</v>
      </c>
      <c r="M45" s="20"/>
      <c r="N45" s="22" t="str">
        <f t="shared" si="5"/>
        <v>3:31</v>
      </c>
    </row>
    <row r="46" spans="1:14" x14ac:dyDescent="0.25">
      <c r="A46" s="4">
        <f t="shared" si="6"/>
        <v>43</v>
      </c>
      <c r="B46" s="15" t="s">
        <v>212</v>
      </c>
      <c r="C46" s="4" t="s">
        <v>20</v>
      </c>
      <c r="D46" s="16">
        <v>43025.892418981479</v>
      </c>
      <c r="F46" s="8">
        <f t="shared" si="0"/>
        <v>25</v>
      </c>
      <c r="G46" s="9">
        <f t="shared" si="1"/>
        <v>5</v>
      </c>
      <c r="I46" s="8">
        <f t="shared" si="3"/>
        <v>4</v>
      </c>
      <c r="J46" s="9">
        <f t="shared" si="3"/>
        <v>-27</v>
      </c>
      <c r="L46" s="25">
        <f t="shared" si="4"/>
        <v>3.55</v>
      </c>
      <c r="M46" s="20"/>
      <c r="N46" s="22" t="str">
        <f t="shared" si="5"/>
        <v>3:33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43025.894849537035</v>
      </c>
      <c r="F47" s="8">
        <f t="shared" si="0"/>
        <v>28</v>
      </c>
      <c r="G47" s="9">
        <f t="shared" si="1"/>
        <v>35</v>
      </c>
      <c r="I47" s="8">
        <f t="shared" si="3"/>
        <v>3</v>
      </c>
      <c r="J47" s="9">
        <f t="shared" si="3"/>
        <v>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6"/>
        <v>45</v>
      </c>
      <c r="B48" s="15" t="s">
        <v>213</v>
      </c>
      <c r="C48" s="4" t="s">
        <v>20</v>
      </c>
      <c r="D48" s="16">
        <v>43025.897280092591</v>
      </c>
      <c r="F48" s="8">
        <f t="shared" si="0"/>
        <v>32</v>
      </c>
      <c r="G48" s="9">
        <f t="shared" si="1"/>
        <v>5</v>
      </c>
      <c r="I48" s="8">
        <f t="shared" si="3"/>
        <v>4</v>
      </c>
      <c r="J48" s="9">
        <f t="shared" si="3"/>
        <v>-30</v>
      </c>
      <c r="L48" s="25">
        <f t="shared" si="4"/>
        <v>3.5</v>
      </c>
      <c r="M48" s="20"/>
      <c r="N48" s="22" t="str">
        <f t="shared" si="5"/>
        <v>3:30</v>
      </c>
    </row>
    <row r="49" spans="1:14" x14ac:dyDescent="0.25">
      <c r="A49" s="4">
        <f t="shared" si="6"/>
        <v>46</v>
      </c>
      <c r="B49" s="15" t="s">
        <v>214</v>
      </c>
      <c r="C49" s="4" t="s">
        <v>20</v>
      </c>
      <c r="D49" s="16">
        <v>43025.899699074071</v>
      </c>
      <c r="F49" s="8">
        <f t="shared" si="0"/>
        <v>35</v>
      </c>
      <c r="G49" s="9">
        <f t="shared" si="1"/>
        <v>34</v>
      </c>
      <c r="I49" s="8">
        <f t="shared" si="3"/>
        <v>3</v>
      </c>
      <c r="J49" s="9">
        <f t="shared" si="3"/>
        <v>29</v>
      </c>
      <c r="L49" s="25">
        <f t="shared" si="4"/>
        <v>3.4833333333333334</v>
      </c>
      <c r="M49" s="20"/>
      <c r="N49" s="22" t="str">
        <f t="shared" si="5"/>
        <v>3:29</v>
      </c>
    </row>
    <row r="50" spans="1:14" x14ac:dyDescent="0.25">
      <c r="A50" s="4">
        <f t="shared" si="6"/>
        <v>47</v>
      </c>
      <c r="B50" s="15" t="s">
        <v>215</v>
      </c>
      <c r="C50" s="4" t="s">
        <v>20</v>
      </c>
      <c r="D50" s="16">
        <v>43025.902129629627</v>
      </c>
      <c r="F50" s="8">
        <f t="shared" si="0"/>
        <v>39</v>
      </c>
      <c r="G50" s="9">
        <f t="shared" si="1"/>
        <v>4</v>
      </c>
      <c r="I50" s="8">
        <f t="shared" si="3"/>
        <v>4</v>
      </c>
      <c r="J50" s="9">
        <f t="shared" si="3"/>
        <v>-30</v>
      </c>
      <c r="L50" s="25">
        <f t="shared" si="4"/>
        <v>3.5</v>
      </c>
      <c r="M50" s="20"/>
      <c r="N50" s="22" t="str">
        <f t="shared" si="5"/>
        <v>3:30</v>
      </c>
    </row>
    <row r="51" spans="1:14" x14ac:dyDescent="0.25">
      <c r="A51" s="4">
        <f t="shared" si="6"/>
        <v>48</v>
      </c>
      <c r="B51" s="15" t="s">
        <v>216</v>
      </c>
      <c r="C51" s="4" t="s">
        <v>20</v>
      </c>
      <c r="D51" s="16">
        <v>43025.90457175926</v>
      </c>
      <c r="F51" s="8">
        <f t="shared" si="0"/>
        <v>42</v>
      </c>
      <c r="G51" s="9">
        <f t="shared" si="1"/>
        <v>35</v>
      </c>
      <c r="I51" s="8">
        <f t="shared" si="3"/>
        <v>3</v>
      </c>
      <c r="J51" s="9">
        <f t="shared" si="3"/>
        <v>31</v>
      </c>
      <c r="L51" s="25">
        <f t="shared" si="4"/>
        <v>3.5166666666666666</v>
      </c>
      <c r="M51" s="20"/>
      <c r="N51" s="22" t="str">
        <f t="shared" si="5"/>
        <v>3:31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43025.906990740739</v>
      </c>
      <c r="F52" s="8">
        <f t="shared" si="0"/>
        <v>46</v>
      </c>
      <c r="G52" s="9">
        <f t="shared" si="1"/>
        <v>4</v>
      </c>
      <c r="I52" s="8">
        <f t="shared" si="3"/>
        <v>4</v>
      </c>
      <c r="J52" s="9">
        <f t="shared" si="3"/>
        <v>-31</v>
      </c>
      <c r="L52" s="25">
        <f t="shared" si="4"/>
        <v>3.4833333333333334</v>
      </c>
      <c r="M52" s="20"/>
      <c r="N52" s="22" t="str">
        <f t="shared" si="5"/>
        <v>3:29</v>
      </c>
    </row>
    <row r="53" spans="1:14" x14ac:dyDescent="0.25">
      <c r="A53" s="4">
        <f t="shared" si="6"/>
        <v>50</v>
      </c>
      <c r="B53" s="15" t="s">
        <v>217</v>
      </c>
      <c r="C53" s="4" t="s">
        <v>20</v>
      </c>
      <c r="D53" s="16">
        <v>43025.909409722219</v>
      </c>
      <c r="F53" s="8">
        <f t="shared" si="0"/>
        <v>49</v>
      </c>
      <c r="G53" s="9">
        <f t="shared" si="1"/>
        <v>33</v>
      </c>
      <c r="I53" s="8">
        <f t="shared" si="3"/>
        <v>3</v>
      </c>
      <c r="J53" s="9">
        <f t="shared" si="3"/>
        <v>29</v>
      </c>
      <c r="L53" s="25">
        <f t="shared" si="4"/>
        <v>3.4833333333333334</v>
      </c>
      <c r="M53" s="20"/>
      <c r="N53" s="22" t="str">
        <f t="shared" si="5"/>
        <v>3:29</v>
      </c>
    </row>
    <row r="54" spans="1:14" x14ac:dyDescent="0.25">
      <c r="A54" s="4">
        <f t="shared" si="6"/>
        <v>51</v>
      </c>
      <c r="B54" s="15" t="s">
        <v>218</v>
      </c>
      <c r="C54" s="4" t="s">
        <v>20</v>
      </c>
      <c r="D54" s="16">
        <v>43025.911828703705</v>
      </c>
      <c r="F54" s="8">
        <f>MINUTE(D54)</f>
        <v>53</v>
      </c>
      <c r="G54" s="9">
        <f>SECOND(D54)</f>
        <v>2</v>
      </c>
      <c r="I54" s="8">
        <f>F54-F53</f>
        <v>4</v>
      </c>
      <c r="J54" s="9">
        <f t="shared" si="3"/>
        <v>-31</v>
      </c>
      <c r="L54" s="25">
        <f t="shared" si="4"/>
        <v>3.4833333333333334</v>
      </c>
      <c r="M54" s="20"/>
      <c r="N54" s="22" t="str">
        <f t="shared" si="5"/>
        <v>3:29</v>
      </c>
    </row>
    <row r="55" spans="1:14" x14ac:dyDescent="0.25">
      <c r="A55" s="4">
        <f t="shared" si="6"/>
        <v>52</v>
      </c>
      <c r="B55" s="15" t="s">
        <v>219</v>
      </c>
      <c r="C55" s="4" t="s">
        <v>20</v>
      </c>
      <c r="D55" s="16">
        <v>43025.914259259262</v>
      </c>
      <c r="F55" s="8">
        <f t="shared" si="0"/>
        <v>56</v>
      </c>
      <c r="G55" s="9">
        <f t="shared" si="1"/>
        <v>32</v>
      </c>
      <c r="I55" s="8">
        <f t="shared" si="3"/>
        <v>3</v>
      </c>
      <c r="J55" s="9">
        <f t="shared" si="3"/>
        <v>30</v>
      </c>
      <c r="L55" s="25">
        <f t="shared" si="4"/>
        <v>3.5</v>
      </c>
      <c r="M55" s="20"/>
      <c r="N55" s="22" t="str">
        <f t="shared" si="5"/>
        <v>3:30</v>
      </c>
    </row>
    <row r="56" spans="1:14" x14ac:dyDescent="0.25">
      <c r="A56" s="4">
        <f t="shared" si="6"/>
        <v>53</v>
      </c>
      <c r="B56" s="15" t="s">
        <v>220</v>
      </c>
      <c r="C56" s="4" t="s">
        <v>20</v>
      </c>
      <c r="D56" s="16">
        <v>43025.916689814818</v>
      </c>
      <c r="F56" s="8">
        <f t="shared" si="0"/>
        <v>0</v>
      </c>
      <c r="G56" s="9">
        <f t="shared" si="1"/>
        <v>2</v>
      </c>
      <c r="I56" s="8">
        <f t="shared" si="3"/>
        <v>-56</v>
      </c>
      <c r="J56" s="9">
        <f t="shared" si="3"/>
        <v>-30</v>
      </c>
      <c r="L56" s="25">
        <f t="shared" si="4"/>
        <v>-56.5</v>
      </c>
      <c r="M56" s="20"/>
      <c r="N56" s="22" t="e">
        <f t="shared" si="5"/>
        <v>#VALUE!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43025.919108796297</v>
      </c>
      <c r="F57" s="8">
        <f t="shared" si="0"/>
        <v>3</v>
      </c>
      <c r="G57" s="9">
        <f t="shared" si="1"/>
        <v>31</v>
      </c>
      <c r="I57" s="8">
        <f t="shared" si="3"/>
        <v>3</v>
      </c>
      <c r="J57" s="9">
        <f t="shared" si="3"/>
        <v>29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6"/>
        <v>55</v>
      </c>
      <c r="B58" s="15" t="s">
        <v>221</v>
      </c>
      <c r="C58" s="4" t="s">
        <v>20</v>
      </c>
      <c r="D58" s="16">
        <v>43025.921516203707</v>
      </c>
      <c r="F58" s="8">
        <f t="shared" si="0"/>
        <v>6</v>
      </c>
      <c r="G58" s="9">
        <f t="shared" si="1"/>
        <v>59</v>
      </c>
      <c r="I58" s="8">
        <f t="shared" si="3"/>
        <v>3</v>
      </c>
      <c r="J58" s="9">
        <f t="shared" si="3"/>
        <v>28</v>
      </c>
      <c r="L58" s="25">
        <f t="shared" si="4"/>
        <v>3.4666666666666668</v>
      </c>
      <c r="M58" s="20"/>
      <c r="N58" s="22" t="str">
        <f t="shared" si="5"/>
        <v>3:28</v>
      </c>
    </row>
    <row r="59" spans="1:14" x14ac:dyDescent="0.25">
      <c r="A59" s="4">
        <f t="shared" si="6"/>
        <v>56</v>
      </c>
      <c r="B59" s="15" t="s">
        <v>222</v>
      </c>
      <c r="C59" s="4" t="s">
        <v>20</v>
      </c>
      <c r="D59" s="16">
        <v>43025.923946759256</v>
      </c>
      <c r="F59" s="8">
        <f t="shared" si="0"/>
        <v>10</v>
      </c>
      <c r="G59" s="9">
        <f t="shared" si="1"/>
        <v>29</v>
      </c>
      <c r="I59" s="8">
        <f t="shared" si="3"/>
        <v>4</v>
      </c>
      <c r="J59" s="9">
        <f t="shared" si="3"/>
        <v>-30</v>
      </c>
      <c r="L59" s="25">
        <f t="shared" si="4"/>
        <v>3.5</v>
      </c>
      <c r="M59" s="20"/>
      <c r="N59" s="22" t="str">
        <f t="shared" si="5"/>
        <v>3:30</v>
      </c>
    </row>
    <row r="60" spans="1:14" x14ac:dyDescent="0.25">
      <c r="A60" s="4">
        <f t="shared" si="6"/>
        <v>57</v>
      </c>
      <c r="B60" s="15" t="s">
        <v>223</v>
      </c>
      <c r="C60" s="4" t="s">
        <v>20</v>
      </c>
      <c r="D60" s="16">
        <v>43025.926365740743</v>
      </c>
      <c r="F60" s="8">
        <f t="shared" si="0"/>
        <v>13</v>
      </c>
      <c r="G60" s="9">
        <f t="shared" si="1"/>
        <v>58</v>
      </c>
      <c r="I60" s="8">
        <f t="shared" si="3"/>
        <v>3</v>
      </c>
      <c r="J60" s="9">
        <f t="shared" si="3"/>
        <v>29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224</v>
      </c>
      <c r="C61" s="4" t="s">
        <v>20</v>
      </c>
      <c r="D61" s="16">
        <v>43025.928796296299</v>
      </c>
      <c r="F61" s="8">
        <f t="shared" si="0"/>
        <v>17</v>
      </c>
      <c r="G61" s="9">
        <f t="shared" si="1"/>
        <v>28</v>
      </c>
      <c r="I61" s="8">
        <f t="shared" si="3"/>
        <v>4</v>
      </c>
      <c r="J61" s="9">
        <f t="shared" si="3"/>
        <v>-30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43025.931238425925</v>
      </c>
      <c r="F62" s="8">
        <f t="shared" si="0"/>
        <v>20</v>
      </c>
      <c r="G62" s="9">
        <f t="shared" si="1"/>
        <v>59</v>
      </c>
      <c r="I62" s="8">
        <f t="shared" si="3"/>
        <v>3</v>
      </c>
      <c r="J62" s="9">
        <f t="shared" si="3"/>
        <v>31</v>
      </c>
      <c r="L62" s="25">
        <f t="shared" si="4"/>
        <v>3.5166666666666666</v>
      </c>
      <c r="M62" s="20"/>
      <c r="N62" s="22" t="str">
        <f t="shared" si="5"/>
        <v>3:31</v>
      </c>
    </row>
    <row r="63" spans="1:14" x14ac:dyDescent="0.25">
      <c r="A63" s="4">
        <f t="shared" si="6"/>
        <v>60</v>
      </c>
      <c r="B63" s="15" t="s">
        <v>225</v>
      </c>
      <c r="C63" s="4" t="s">
        <v>20</v>
      </c>
      <c r="D63" s="16">
        <v>43025.933668981481</v>
      </c>
      <c r="F63" s="8">
        <f t="shared" si="0"/>
        <v>24</v>
      </c>
      <c r="G63" s="9">
        <f t="shared" si="1"/>
        <v>29</v>
      </c>
      <c r="I63" s="8">
        <f t="shared" si="3"/>
        <v>4</v>
      </c>
      <c r="J63" s="9">
        <f t="shared" si="3"/>
        <v>-30</v>
      </c>
      <c r="L63" s="25">
        <f t="shared" si="4"/>
        <v>3.5</v>
      </c>
      <c r="M63" s="20"/>
      <c r="N63" s="22" t="str">
        <f t="shared" si="5"/>
        <v>3:30</v>
      </c>
    </row>
    <row r="64" spans="1:14" x14ac:dyDescent="0.25">
      <c r="A64" s="4">
        <f t="shared" si="6"/>
        <v>61</v>
      </c>
      <c r="B64" s="15" t="s">
        <v>226</v>
      </c>
      <c r="C64" s="4" t="s">
        <v>20</v>
      </c>
      <c r="D64" s="16">
        <v>43025.936099537037</v>
      </c>
      <c r="F64" s="8">
        <f t="shared" si="0"/>
        <v>27</v>
      </c>
      <c r="G64" s="9">
        <f t="shared" si="1"/>
        <v>59</v>
      </c>
      <c r="I64" s="8">
        <f t="shared" si="3"/>
        <v>3</v>
      </c>
      <c r="J64" s="9">
        <f t="shared" si="3"/>
        <v>30</v>
      </c>
      <c r="L64" s="25">
        <f t="shared" si="4"/>
        <v>3.5</v>
      </c>
      <c r="M64" s="20"/>
      <c r="N64" s="22" t="str">
        <f t="shared" si="5"/>
        <v>3:30</v>
      </c>
    </row>
    <row r="65" spans="1:14" x14ac:dyDescent="0.25">
      <c r="A65" s="4">
        <f t="shared" si="6"/>
        <v>62</v>
      </c>
      <c r="B65" s="15" t="s">
        <v>227</v>
      </c>
      <c r="C65" s="4" t="s">
        <v>20</v>
      </c>
      <c r="D65" s="16">
        <v>43025.938530092593</v>
      </c>
      <c r="F65" s="8">
        <f t="shared" si="0"/>
        <v>31</v>
      </c>
      <c r="G65" s="9">
        <f t="shared" si="1"/>
        <v>29</v>
      </c>
      <c r="I65" s="8">
        <f t="shared" si="3"/>
        <v>4</v>
      </c>
      <c r="J65" s="9">
        <f t="shared" si="3"/>
        <v>-30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228</v>
      </c>
      <c r="C66" s="4" t="s">
        <v>20</v>
      </c>
      <c r="D66" s="16">
        <v>43025.940972222219</v>
      </c>
      <c r="F66" s="8">
        <f t="shared" si="0"/>
        <v>35</v>
      </c>
      <c r="G66" s="9">
        <f t="shared" si="1"/>
        <v>0</v>
      </c>
      <c r="I66" s="8">
        <f t="shared" si="3"/>
        <v>4</v>
      </c>
      <c r="J66" s="9">
        <f t="shared" si="3"/>
        <v>-29</v>
      </c>
      <c r="L66" s="25">
        <f t="shared" si="4"/>
        <v>3.5166666666666666</v>
      </c>
      <c r="M66" s="20"/>
      <c r="N66" s="22" t="str">
        <f t="shared" si="5"/>
        <v>3:31</v>
      </c>
    </row>
    <row r="67" spans="1:14" x14ac:dyDescent="0.25">
      <c r="A67" s="4">
        <f t="shared" si="6"/>
        <v>64</v>
      </c>
      <c r="B67" s="15" t="s">
        <v>229</v>
      </c>
      <c r="C67" s="4" t="s">
        <v>20</v>
      </c>
      <c r="D67" s="16">
        <v>43025.943391203706</v>
      </c>
      <c r="F67" s="8">
        <f t="shared" si="0"/>
        <v>38</v>
      </c>
      <c r="G67" s="9">
        <f t="shared" si="1"/>
        <v>29</v>
      </c>
      <c r="I67" s="8">
        <f t="shared" si="3"/>
        <v>3</v>
      </c>
      <c r="J67" s="9">
        <f t="shared" si="3"/>
        <v>29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43025.945810185185</v>
      </c>
      <c r="F68" s="8">
        <f t="shared" si="0"/>
        <v>41</v>
      </c>
      <c r="G68" s="9">
        <f t="shared" si="1"/>
        <v>58</v>
      </c>
      <c r="I68" s="8">
        <f t="shared" si="3"/>
        <v>3</v>
      </c>
      <c r="J68" s="9">
        <f t="shared" si="3"/>
        <v>29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6"/>
        <v>66</v>
      </c>
      <c r="B69" s="15" t="s">
        <v>230</v>
      </c>
      <c r="C69" s="4" t="s">
        <v>20</v>
      </c>
      <c r="D69" s="16">
        <v>43025.948217592595</v>
      </c>
      <c r="F69" s="8">
        <f t="shared" ref="F69:F75" si="7">MINUTE(D69)</f>
        <v>45</v>
      </c>
      <c r="G69" s="9">
        <f t="shared" ref="G69:G75" si="8">SECOND(D69)</f>
        <v>26</v>
      </c>
      <c r="I69" s="8">
        <f t="shared" si="3"/>
        <v>4</v>
      </c>
      <c r="J69" s="9">
        <f t="shared" si="3"/>
        <v>-32</v>
      </c>
      <c r="L69" s="25">
        <f t="shared" si="4"/>
        <v>3.4666666666666668</v>
      </c>
      <c r="M69" s="20"/>
      <c r="N69" s="22" t="str">
        <f t="shared" si="5"/>
        <v>3:28</v>
      </c>
    </row>
    <row r="70" spans="1:14" x14ac:dyDescent="0.25">
      <c r="A70" s="4">
        <f t="shared" si="6"/>
        <v>67</v>
      </c>
      <c r="B70" s="15" t="s">
        <v>231</v>
      </c>
      <c r="C70" s="4" t="s">
        <v>20</v>
      </c>
      <c r="D70" s="16">
        <v>43025.950648148151</v>
      </c>
      <c r="F70" s="8">
        <f t="shared" si="7"/>
        <v>48</v>
      </c>
      <c r="G70" s="9">
        <f t="shared" si="8"/>
        <v>56</v>
      </c>
      <c r="I70" s="8">
        <f t="shared" ref="I70:J75" si="9">F70-F69</f>
        <v>3</v>
      </c>
      <c r="J70" s="9">
        <f t="shared" si="9"/>
        <v>30</v>
      </c>
      <c r="L70" s="25">
        <f t="shared" ref="L70:L75" si="10">((I70*60)+J70)/60</f>
        <v>3.5</v>
      </c>
      <c r="M70" s="20"/>
      <c r="N70" s="22" t="str">
        <f t="shared" ref="N70:N75" si="11">(TEXT(L70/24,"ч:мм"))</f>
        <v>3:30</v>
      </c>
    </row>
    <row r="71" spans="1:14" x14ac:dyDescent="0.25">
      <c r="A71" s="4">
        <f t="shared" si="6"/>
        <v>68</v>
      </c>
      <c r="B71" s="15" t="s">
        <v>232</v>
      </c>
      <c r="C71" s="4" t="s">
        <v>20</v>
      </c>
      <c r="D71" s="16">
        <v>43025.9530787037</v>
      </c>
      <c r="F71" s="8">
        <f t="shared" si="7"/>
        <v>52</v>
      </c>
      <c r="G71" s="9">
        <f t="shared" si="8"/>
        <v>26</v>
      </c>
      <c r="I71" s="8">
        <f t="shared" si="9"/>
        <v>4</v>
      </c>
      <c r="J71" s="9">
        <f t="shared" si="9"/>
        <v>-30</v>
      </c>
      <c r="L71" s="25">
        <f t="shared" si="10"/>
        <v>3.5</v>
      </c>
      <c r="M71" s="20"/>
      <c r="N71" s="22" t="str">
        <f t="shared" si="11"/>
        <v>3:30</v>
      </c>
    </row>
    <row r="72" spans="1:14" x14ac:dyDescent="0.25">
      <c r="A72" s="4">
        <f t="shared" si="6"/>
        <v>69</v>
      </c>
      <c r="B72" s="15" t="s">
        <v>233</v>
      </c>
      <c r="C72" s="4" t="s">
        <v>20</v>
      </c>
      <c r="D72" s="16">
        <v>43025.955509259256</v>
      </c>
      <c r="F72" s="8">
        <f t="shared" si="7"/>
        <v>55</v>
      </c>
      <c r="G72" s="9">
        <f t="shared" si="8"/>
        <v>56</v>
      </c>
      <c r="I72" s="8">
        <f t="shared" si="9"/>
        <v>3</v>
      </c>
      <c r="J72" s="9">
        <f t="shared" si="9"/>
        <v>30</v>
      </c>
      <c r="L72" s="25">
        <f t="shared" si="10"/>
        <v>3.5</v>
      </c>
      <c r="M72" s="20"/>
      <c r="N72" s="22" t="str">
        <f t="shared" si="11"/>
        <v>3:30</v>
      </c>
    </row>
    <row r="73" spans="1:14" x14ac:dyDescent="0.25">
      <c r="A73" s="4">
        <f t="shared" si="6"/>
        <v>70</v>
      </c>
      <c r="B73" s="15" t="s">
        <v>234</v>
      </c>
      <c r="C73" s="4" t="s">
        <v>20</v>
      </c>
      <c r="D73" s="16">
        <v>43025.957928240743</v>
      </c>
      <c r="F73" s="8">
        <f t="shared" si="7"/>
        <v>59</v>
      </c>
      <c r="G73" s="9">
        <f t="shared" si="8"/>
        <v>25</v>
      </c>
      <c r="I73" s="8">
        <f t="shared" si="9"/>
        <v>4</v>
      </c>
      <c r="J73" s="9">
        <f t="shared" si="9"/>
        <v>-31</v>
      </c>
      <c r="L73" s="25">
        <f t="shared" si="10"/>
        <v>3.4833333333333334</v>
      </c>
      <c r="M73" s="20"/>
      <c r="N73" s="22" t="str">
        <f t="shared" si="11"/>
        <v>3:29</v>
      </c>
    </row>
    <row r="74" spans="1:14" x14ac:dyDescent="0.25">
      <c r="A74" s="4">
        <f t="shared" si="6"/>
        <v>71</v>
      </c>
      <c r="B74" s="15" t="s">
        <v>235</v>
      </c>
      <c r="C74" s="4" t="s">
        <v>20</v>
      </c>
      <c r="D74" s="16">
        <v>43025.960370370369</v>
      </c>
      <c r="F74" s="8">
        <f t="shared" si="7"/>
        <v>2</v>
      </c>
      <c r="G74" s="9">
        <f t="shared" si="8"/>
        <v>56</v>
      </c>
      <c r="I74" s="8">
        <f t="shared" si="9"/>
        <v>-57</v>
      </c>
      <c r="J74" s="9">
        <f t="shared" si="9"/>
        <v>31</v>
      </c>
      <c r="L74" s="25">
        <f t="shared" si="10"/>
        <v>-56.483333333333334</v>
      </c>
      <c r="M74" s="20"/>
      <c r="N74" s="22" t="e">
        <f t="shared" si="11"/>
        <v>#VALUE!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43025.962766203702</v>
      </c>
      <c r="F75" s="10">
        <f t="shared" si="7"/>
        <v>6</v>
      </c>
      <c r="G75" s="11">
        <f t="shared" si="8"/>
        <v>23</v>
      </c>
      <c r="I75" s="10">
        <f t="shared" si="9"/>
        <v>4</v>
      </c>
      <c r="J75" s="11">
        <f t="shared" si="9"/>
        <v>-33</v>
      </c>
      <c r="L75" s="26">
        <f t="shared" si="10"/>
        <v>3.45</v>
      </c>
      <c r="M75" s="20"/>
      <c r="N75" s="23" t="str">
        <f t="shared" si="11"/>
        <v>3:27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43026.583935185183</v>
      </c>
      <c r="F4" s="30">
        <f>MINUTE(D4)</f>
        <v>0</v>
      </c>
      <c r="G4" s="31">
        <f>SECOND(D4)</f>
        <v>52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43026.586331018516</v>
      </c>
      <c r="F5" s="8">
        <f t="shared" ref="F5:F68" si="0">MINUTE(D5)</f>
        <v>4</v>
      </c>
      <c r="G5" s="9">
        <f t="shared" ref="G5:G68" si="1">SECOND(D5)</f>
        <v>19</v>
      </c>
      <c r="I5" s="6">
        <f>F5-F4</f>
        <v>4</v>
      </c>
      <c r="J5" s="7">
        <f>G5-G4</f>
        <v>-33</v>
      </c>
      <c r="L5" s="24">
        <f>((I5*60)+J5)/60</f>
        <v>3.45</v>
      </c>
      <c r="M5" s="19"/>
      <c r="N5" s="21" t="str">
        <f>(TEXT(L5/24,"ч:мм"))</f>
        <v>3:27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43026.588761574072</v>
      </c>
      <c r="F6" s="8">
        <f t="shared" si="0"/>
        <v>7</v>
      </c>
      <c r="G6" s="9">
        <f t="shared" si="1"/>
        <v>49</v>
      </c>
      <c r="I6" s="8">
        <f t="shared" ref="I6:J69" si="3">F6-F5</f>
        <v>3</v>
      </c>
      <c r="J6" s="9">
        <f t="shared" si="3"/>
        <v>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43026.591192129628</v>
      </c>
      <c r="F7" s="8">
        <f t="shared" si="0"/>
        <v>11</v>
      </c>
      <c r="G7" s="9">
        <f t="shared" si="1"/>
        <v>19</v>
      </c>
      <c r="I7" s="8">
        <f t="shared" si="3"/>
        <v>4</v>
      </c>
      <c r="J7" s="9">
        <f t="shared" si="3"/>
        <v>-30</v>
      </c>
      <c r="L7" s="25">
        <f t="shared" si="4"/>
        <v>3.5</v>
      </c>
      <c r="M7" s="19"/>
      <c r="N7" s="22" t="str">
        <f t="shared" si="5"/>
        <v>3:30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43026.593599537038</v>
      </c>
      <c r="F8" s="8">
        <f t="shared" si="0"/>
        <v>14</v>
      </c>
      <c r="G8" s="9">
        <f t="shared" si="1"/>
        <v>47</v>
      </c>
      <c r="I8" s="8">
        <f t="shared" si="3"/>
        <v>3</v>
      </c>
      <c r="J8" s="9">
        <f t="shared" si="3"/>
        <v>28</v>
      </c>
      <c r="L8" s="25">
        <f t="shared" si="4"/>
        <v>3.4666666666666668</v>
      </c>
      <c r="M8" s="19"/>
      <c r="N8" s="22" t="str">
        <f t="shared" si="5"/>
        <v>3:28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43026.596018518518</v>
      </c>
      <c r="F9" s="8">
        <f t="shared" si="0"/>
        <v>18</v>
      </c>
      <c r="G9" s="9">
        <f t="shared" si="1"/>
        <v>16</v>
      </c>
      <c r="I9" s="8">
        <f t="shared" si="3"/>
        <v>4</v>
      </c>
      <c r="J9" s="9">
        <f t="shared" si="3"/>
        <v>-31</v>
      </c>
      <c r="L9" s="25">
        <f t="shared" si="4"/>
        <v>3.4833333333333334</v>
      </c>
      <c r="M9" s="19"/>
      <c r="N9" s="22" t="str">
        <f t="shared" si="5"/>
        <v>3:29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43026.598437499997</v>
      </c>
      <c r="F10" s="8">
        <f t="shared" si="0"/>
        <v>21</v>
      </c>
      <c r="G10" s="9">
        <f t="shared" si="1"/>
        <v>45</v>
      </c>
      <c r="I10" s="8">
        <f t="shared" si="3"/>
        <v>3</v>
      </c>
      <c r="J10" s="9">
        <f t="shared" si="3"/>
        <v>29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43026.60083333333</v>
      </c>
      <c r="F11" s="8">
        <f t="shared" si="0"/>
        <v>25</v>
      </c>
      <c r="G11" s="9">
        <f t="shared" si="1"/>
        <v>12</v>
      </c>
      <c r="I11" s="8">
        <f t="shared" si="3"/>
        <v>4</v>
      </c>
      <c r="J11" s="9">
        <f t="shared" si="3"/>
        <v>-33</v>
      </c>
      <c r="L11" s="25">
        <f t="shared" si="4"/>
        <v>3.45</v>
      </c>
      <c r="M11" s="19"/>
      <c r="N11" s="22" t="str">
        <f t="shared" si="5"/>
        <v>3:27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43026.603275462963</v>
      </c>
      <c r="F12" s="8">
        <f t="shared" si="0"/>
        <v>28</v>
      </c>
      <c r="G12" s="9">
        <f t="shared" si="1"/>
        <v>43</v>
      </c>
      <c r="I12" s="8">
        <f t="shared" si="3"/>
        <v>3</v>
      </c>
      <c r="J12" s="9">
        <f t="shared" si="3"/>
        <v>31</v>
      </c>
      <c r="L12" s="25">
        <f t="shared" si="4"/>
        <v>3.5166666666666666</v>
      </c>
      <c r="M12" s="19"/>
      <c r="N12" s="22" t="str">
        <f t="shared" si="5"/>
        <v>3:31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43026.605717592596</v>
      </c>
      <c r="F13" s="17">
        <f t="shared" si="0"/>
        <v>32</v>
      </c>
      <c r="G13" s="18">
        <f t="shared" si="1"/>
        <v>14</v>
      </c>
      <c r="I13" s="17">
        <f t="shared" si="3"/>
        <v>4</v>
      </c>
      <c r="J13" s="18">
        <f t="shared" si="3"/>
        <v>-29</v>
      </c>
      <c r="L13" s="26">
        <f t="shared" si="4"/>
        <v>3.5166666666666666</v>
      </c>
      <c r="M13" s="19"/>
      <c r="N13" s="23" t="str">
        <f t="shared" si="5"/>
        <v>3:31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43026.61209490741</v>
      </c>
      <c r="F14" s="6">
        <f t="shared" si="0"/>
        <v>41</v>
      </c>
      <c r="G14" s="7">
        <f t="shared" si="1"/>
        <v>25</v>
      </c>
      <c r="I14" s="6">
        <f t="shared" si="3"/>
        <v>9</v>
      </c>
      <c r="J14" s="7">
        <f t="shared" si="3"/>
        <v>11</v>
      </c>
      <c r="L14" s="24">
        <f t="shared" si="4"/>
        <v>9.1833333333333336</v>
      </c>
      <c r="M14" s="20"/>
      <c r="N14" s="34" t="str">
        <f t="shared" si="5"/>
        <v>9:11</v>
      </c>
    </row>
    <row r="15" spans="1:20" x14ac:dyDescent="0.25">
      <c r="A15" s="4">
        <f t="shared" si="6"/>
        <v>12</v>
      </c>
      <c r="B15" s="15" t="s">
        <v>586</v>
      </c>
      <c r="C15" s="4" t="s">
        <v>20</v>
      </c>
      <c r="D15" s="16">
        <v>43026.614525462966</v>
      </c>
      <c r="F15" s="8">
        <f t="shared" si="0"/>
        <v>44</v>
      </c>
      <c r="G15" s="9">
        <f t="shared" si="1"/>
        <v>55</v>
      </c>
      <c r="I15" s="8">
        <f t="shared" si="3"/>
        <v>3</v>
      </c>
      <c r="J15" s="9">
        <f t="shared" si="3"/>
        <v>30</v>
      </c>
      <c r="L15" s="25">
        <f t="shared" si="4"/>
        <v>3.5</v>
      </c>
      <c r="M15" s="20"/>
      <c r="N15" s="22" t="str">
        <f t="shared" si="5"/>
        <v>3:30</v>
      </c>
    </row>
    <row r="16" spans="1:20" x14ac:dyDescent="0.25">
      <c r="A16" s="4">
        <f t="shared" si="6"/>
        <v>13</v>
      </c>
      <c r="B16" s="15" t="s">
        <v>587</v>
      </c>
      <c r="C16" s="4" t="s">
        <v>20</v>
      </c>
      <c r="D16" s="16">
        <v>43026.616956018515</v>
      </c>
      <c r="F16" s="8">
        <f t="shared" si="0"/>
        <v>48</v>
      </c>
      <c r="G16" s="9">
        <f t="shared" si="1"/>
        <v>25</v>
      </c>
      <c r="I16" s="8">
        <f t="shared" si="3"/>
        <v>4</v>
      </c>
      <c r="J16" s="9">
        <f t="shared" si="3"/>
        <v>-30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588</v>
      </c>
      <c r="C17" s="4" t="s">
        <v>20</v>
      </c>
      <c r="D17" s="16">
        <v>43026.619398148148</v>
      </c>
      <c r="F17" s="8">
        <f t="shared" si="0"/>
        <v>51</v>
      </c>
      <c r="G17" s="9">
        <f t="shared" si="1"/>
        <v>56</v>
      </c>
      <c r="I17" s="8">
        <f t="shared" si="3"/>
        <v>3</v>
      </c>
      <c r="J17" s="9">
        <f t="shared" si="3"/>
        <v>31</v>
      </c>
      <c r="L17" s="25">
        <f t="shared" si="4"/>
        <v>3.5166666666666666</v>
      </c>
      <c r="M17" s="20"/>
      <c r="N17" s="22" t="str">
        <f t="shared" si="5"/>
        <v>3:31</v>
      </c>
    </row>
    <row r="18" spans="1:14" x14ac:dyDescent="0.25">
      <c r="A18" s="4">
        <f t="shared" si="6"/>
        <v>15</v>
      </c>
      <c r="B18" s="15" t="s">
        <v>589</v>
      </c>
      <c r="C18" s="4" t="s">
        <v>20</v>
      </c>
      <c r="D18" s="16">
        <v>43026.621817129628</v>
      </c>
      <c r="F18" s="8">
        <f t="shared" si="0"/>
        <v>55</v>
      </c>
      <c r="G18" s="9">
        <f t="shared" si="1"/>
        <v>25</v>
      </c>
      <c r="I18" s="8">
        <f t="shared" si="3"/>
        <v>4</v>
      </c>
      <c r="J18" s="9">
        <f t="shared" si="3"/>
        <v>-31</v>
      </c>
      <c r="L18" s="25">
        <f t="shared" si="4"/>
        <v>3.4833333333333334</v>
      </c>
      <c r="M18" s="20"/>
      <c r="N18" s="22" t="str">
        <f t="shared" si="5"/>
        <v>3:29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43026.624224537038</v>
      </c>
      <c r="F19" s="8">
        <f t="shared" si="0"/>
        <v>58</v>
      </c>
      <c r="G19" s="9">
        <f t="shared" si="1"/>
        <v>53</v>
      </c>
      <c r="I19" s="8">
        <f t="shared" si="3"/>
        <v>3</v>
      </c>
      <c r="J19" s="9">
        <f t="shared" si="3"/>
        <v>28</v>
      </c>
      <c r="L19" s="25">
        <f t="shared" si="4"/>
        <v>3.4666666666666668</v>
      </c>
      <c r="M19" s="20"/>
      <c r="N19" s="22" t="str">
        <f t="shared" si="5"/>
        <v>3:28</v>
      </c>
    </row>
    <row r="20" spans="1:14" x14ac:dyDescent="0.25">
      <c r="A20" s="4">
        <f t="shared" si="6"/>
        <v>17</v>
      </c>
      <c r="B20" s="15" t="s">
        <v>590</v>
      </c>
      <c r="C20" s="4" t="s">
        <v>20</v>
      </c>
      <c r="D20" s="16">
        <v>43026.626666666663</v>
      </c>
      <c r="F20" s="8">
        <f t="shared" si="0"/>
        <v>2</v>
      </c>
      <c r="G20" s="9">
        <f t="shared" si="1"/>
        <v>24</v>
      </c>
      <c r="I20" s="8">
        <f t="shared" si="3"/>
        <v>-56</v>
      </c>
      <c r="J20" s="9">
        <f t="shared" si="3"/>
        <v>-29</v>
      </c>
      <c r="L20" s="25">
        <f t="shared" si="4"/>
        <v>-56.483333333333334</v>
      </c>
      <c r="M20" s="20"/>
      <c r="N20" s="22" t="e">
        <f>(TEXT(L20/24,"ч:мм"))</f>
        <v>#VALUE!</v>
      </c>
    </row>
    <row r="21" spans="1:14" x14ac:dyDescent="0.25">
      <c r="A21" s="4">
        <f t="shared" si="6"/>
        <v>18</v>
      </c>
      <c r="B21" s="15" t="s">
        <v>591</v>
      </c>
      <c r="C21" s="4" t="s">
        <v>20</v>
      </c>
      <c r="D21" s="16">
        <v>43026.62909722222</v>
      </c>
      <c r="F21" s="8">
        <f t="shared" si="0"/>
        <v>5</v>
      </c>
      <c r="G21" s="9">
        <f t="shared" si="1"/>
        <v>54</v>
      </c>
      <c r="I21" s="8">
        <f t="shared" si="3"/>
        <v>3</v>
      </c>
      <c r="J21" s="9">
        <f t="shared" si="3"/>
        <v>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6"/>
        <v>19</v>
      </c>
      <c r="B22" s="15" t="s">
        <v>592</v>
      </c>
      <c r="C22" s="4" t="s">
        <v>20</v>
      </c>
      <c r="D22" s="16">
        <v>43026.631516203706</v>
      </c>
      <c r="F22" s="8">
        <f t="shared" si="0"/>
        <v>9</v>
      </c>
      <c r="G22" s="9">
        <f t="shared" si="1"/>
        <v>23</v>
      </c>
      <c r="I22" s="8">
        <f t="shared" si="3"/>
        <v>4</v>
      </c>
      <c r="J22" s="9">
        <f t="shared" si="3"/>
        <v>-31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593</v>
      </c>
      <c r="C23" s="4" t="s">
        <v>20</v>
      </c>
      <c r="D23" s="16">
        <v>43026.633923611109</v>
      </c>
      <c r="F23" s="8">
        <f t="shared" si="0"/>
        <v>12</v>
      </c>
      <c r="G23" s="9">
        <f t="shared" si="1"/>
        <v>51</v>
      </c>
      <c r="I23" s="8">
        <f t="shared" si="3"/>
        <v>3</v>
      </c>
      <c r="J23" s="9">
        <f t="shared" si="3"/>
        <v>28</v>
      </c>
      <c r="L23" s="25">
        <f t="shared" si="4"/>
        <v>3.4666666666666668</v>
      </c>
      <c r="M23" s="20"/>
      <c r="N23" s="22" t="str">
        <f t="shared" si="5"/>
        <v>3:28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43026.636354166665</v>
      </c>
      <c r="F24" s="8">
        <f t="shared" si="0"/>
        <v>16</v>
      </c>
      <c r="G24" s="9">
        <f t="shared" si="1"/>
        <v>21</v>
      </c>
      <c r="I24" s="8">
        <f t="shared" si="3"/>
        <v>4</v>
      </c>
      <c r="J24" s="9">
        <f t="shared" si="3"/>
        <v>-30</v>
      </c>
      <c r="L24" s="25">
        <f t="shared" si="4"/>
        <v>3.5</v>
      </c>
      <c r="M24" s="20"/>
      <c r="N24" s="22" t="str">
        <f t="shared" si="5"/>
        <v>3:30</v>
      </c>
    </row>
    <row r="25" spans="1:14" x14ac:dyDescent="0.25">
      <c r="A25" s="4">
        <f t="shared" si="6"/>
        <v>22</v>
      </c>
      <c r="B25" s="15" t="s">
        <v>594</v>
      </c>
      <c r="C25" s="4" t="s">
        <v>20</v>
      </c>
      <c r="D25" s="16">
        <v>43026.638784722221</v>
      </c>
      <c r="F25" s="8">
        <f t="shared" si="0"/>
        <v>19</v>
      </c>
      <c r="G25" s="9">
        <f t="shared" si="1"/>
        <v>51</v>
      </c>
      <c r="I25" s="8">
        <f t="shared" si="3"/>
        <v>3</v>
      </c>
      <c r="J25" s="9">
        <f t="shared" si="3"/>
        <v>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595</v>
      </c>
      <c r="C26" s="4" t="s">
        <v>20</v>
      </c>
      <c r="D26" s="16">
        <v>43026.641203703701</v>
      </c>
      <c r="F26" s="8">
        <f t="shared" si="0"/>
        <v>23</v>
      </c>
      <c r="G26" s="9">
        <f t="shared" si="1"/>
        <v>20</v>
      </c>
      <c r="I26" s="8">
        <f t="shared" si="3"/>
        <v>4</v>
      </c>
      <c r="J26" s="9">
        <f t="shared" si="3"/>
        <v>-31</v>
      </c>
      <c r="L26" s="25">
        <f t="shared" si="4"/>
        <v>3.4833333333333334</v>
      </c>
      <c r="M26" s="20"/>
      <c r="N26" s="22" t="str">
        <f t="shared" si="5"/>
        <v>3:29</v>
      </c>
    </row>
    <row r="27" spans="1:14" x14ac:dyDescent="0.25">
      <c r="A27" s="4">
        <f t="shared" si="6"/>
        <v>24</v>
      </c>
      <c r="B27" s="15" t="s">
        <v>596</v>
      </c>
      <c r="C27" s="4" t="s">
        <v>20</v>
      </c>
      <c r="D27" s="16">
        <v>43026.643622685187</v>
      </c>
      <c r="F27" s="8">
        <f t="shared" si="0"/>
        <v>26</v>
      </c>
      <c r="G27" s="9">
        <f t="shared" si="1"/>
        <v>49</v>
      </c>
      <c r="I27" s="8">
        <f t="shared" si="3"/>
        <v>3</v>
      </c>
      <c r="J27" s="9">
        <f t="shared" si="3"/>
        <v>29</v>
      </c>
      <c r="L27" s="25">
        <f t="shared" si="4"/>
        <v>3.4833333333333334</v>
      </c>
      <c r="M27" s="20"/>
      <c r="N27" s="22" t="str">
        <f t="shared" si="5"/>
        <v>3:29</v>
      </c>
    </row>
    <row r="28" spans="1:14" x14ac:dyDescent="0.25">
      <c r="A28" s="4">
        <f t="shared" si="6"/>
        <v>25</v>
      </c>
      <c r="B28" s="15" t="s">
        <v>597</v>
      </c>
      <c r="C28" s="4" t="s">
        <v>20</v>
      </c>
      <c r="D28" s="16">
        <v>43026.646041666667</v>
      </c>
      <c r="F28" s="8">
        <f t="shared" si="0"/>
        <v>30</v>
      </c>
      <c r="G28" s="9">
        <f t="shared" si="1"/>
        <v>18</v>
      </c>
      <c r="I28" s="8">
        <f t="shared" si="3"/>
        <v>4</v>
      </c>
      <c r="J28" s="9">
        <f t="shared" si="3"/>
        <v>-31</v>
      </c>
      <c r="L28" s="25">
        <f t="shared" si="4"/>
        <v>3.4833333333333334</v>
      </c>
      <c r="M28" s="20"/>
      <c r="N28" s="22" t="str">
        <f t="shared" si="5"/>
        <v>3:29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43026.6484837963</v>
      </c>
      <c r="F29" s="8">
        <f t="shared" si="0"/>
        <v>33</v>
      </c>
      <c r="G29" s="9">
        <f t="shared" si="1"/>
        <v>49</v>
      </c>
      <c r="I29" s="8">
        <f t="shared" si="3"/>
        <v>3</v>
      </c>
      <c r="J29" s="9">
        <f t="shared" si="3"/>
        <v>31</v>
      </c>
      <c r="L29" s="25">
        <f t="shared" si="4"/>
        <v>3.5166666666666666</v>
      </c>
      <c r="M29" s="20"/>
      <c r="N29" s="22" t="str">
        <f t="shared" si="5"/>
        <v>3:31</v>
      </c>
    </row>
    <row r="30" spans="1:14" x14ac:dyDescent="0.25">
      <c r="A30" s="4">
        <f t="shared" si="6"/>
        <v>27</v>
      </c>
      <c r="B30" s="15" t="s">
        <v>598</v>
      </c>
      <c r="C30" s="4" t="s">
        <v>20</v>
      </c>
      <c r="D30" s="16">
        <v>43026.650891203702</v>
      </c>
      <c r="F30" s="8">
        <f t="shared" si="0"/>
        <v>37</v>
      </c>
      <c r="G30" s="9">
        <f t="shared" si="1"/>
        <v>17</v>
      </c>
      <c r="I30" s="8">
        <f t="shared" si="3"/>
        <v>4</v>
      </c>
      <c r="J30" s="9">
        <f t="shared" si="3"/>
        <v>-32</v>
      </c>
      <c r="L30" s="25">
        <f t="shared" si="4"/>
        <v>3.4666666666666668</v>
      </c>
      <c r="M30" s="20"/>
      <c r="N30" s="22" t="str">
        <f t="shared" si="5"/>
        <v>3:28</v>
      </c>
    </row>
    <row r="31" spans="1:14" x14ac:dyDescent="0.25">
      <c r="A31" s="4">
        <f t="shared" si="6"/>
        <v>28</v>
      </c>
      <c r="B31" s="15" t="s">
        <v>599</v>
      </c>
      <c r="C31" s="4" t="s">
        <v>20</v>
      </c>
      <c r="D31" s="16">
        <v>43026.653333333335</v>
      </c>
      <c r="F31" s="8">
        <f t="shared" si="0"/>
        <v>40</v>
      </c>
      <c r="G31" s="9">
        <f t="shared" si="1"/>
        <v>48</v>
      </c>
      <c r="I31" s="8">
        <f t="shared" si="3"/>
        <v>3</v>
      </c>
      <c r="J31" s="9">
        <f t="shared" si="3"/>
        <v>31</v>
      </c>
      <c r="L31" s="25">
        <f t="shared" si="4"/>
        <v>3.5166666666666666</v>
      </c>
      <c r="M31" s="20"/>
      <c r="N31" s="22" t="str">
        <f t="shared" si="5"/>
        <v>3:31</v>
      </c>
    </row>
    <row r="32" spans="1:14" x14ac:dyDescent="0.25">
      <c r="A32" s="4">
        <f t="shared" si="6"/>
        <v>29</v>
      </c>
      <c r="B32" s="15" t="s">
        <v>600</v>
      </c>
      <c r="C32" s="4" t="s">
        <v>20</v>
      </c>
      <c r="D32" s="16">
        <v>43026.655775462961</v>
      </c>
      <c r="F32" s="8">
        <f t="shared" si="0"/>
        <v>44</v>
      </c>
      <c r="G32" s="9">
        <f t="shared" si="1"/>
        <v>19</v>
      </c>
      <c r="I32" s="8">
        <f t="shared" si="3"/>
        <v>4</v>
      </c>
      <c r="J32" s="9">
        <f t="shared" si="3"/>
        <v>-29</v>
      </c>
      <c r="L32" s="25">
        <f t="shared" si="4"/>
        <v>3.5166666666666666</v>
      </c>
      <c r="M32" s="20"/>
      <c r="N32" s="22" t="str">
        <f t="shared" si="5"/>
        <v>3:31</v>
      </c>
    </row>
    <row r="33" spans="1:14" x14ac:dyDescent="0.25">
      <c r="A33" s="4">
        <f t="shared" si="6"/>
        <v>30</v>
      </c>
      <c r="B33" s="15" t="s">
        <v>601</v>
      </c>
      <c r="C33" s="4" t="s">
        <v>20</v>
      </c>
      <c r="D33" s="16">
        <v>43026.658194444448</v>
      </c>
      <c r="F33" s="8">
        <f t="shared" si="0"/>
        <v>47</v>
      </c>
      <c r="G33" s="9">
        <f t="shared" si="1"/>
        <v>48</v>
      </c>
      <c r="I33" s="8">
        <f t="shared" si="3"/>
        <v>3</v>
      </c>
      <c r="J33" s="9">
        <f t="shared" si="3"/>
        <v>29</v>
      </c>
      <c r="L33" s="25">
        <f t="shared" si="4"/>
        <v>3.4833333333333334</v>
      </c>
      <c r="M33" s="20"/>
      <c r="N33" s="22" t="str">
        <f t="shared" si="5"/>
        <v>3:29</v>
      </c>
    </row>
    <row r="34" spans="1:14" x14ac:dyDescent="0.25">
      <c r="A34" s="4">
        <f t="shared" si="6"/>
        <v>31</v>
      </c>
      <c r="B34" s="15" t="s">
        <v>602</v>
      </c>
      <c r="C34" s="4" t="s">
        <v>20</v>
      </c>
      <c r="D34" s="16">
        <v>43026.660624999997</v>
      </c>
      <c r="F34" s="8">
        <f t="shared" si="0"/>
        <v>51</v>
      </c>
      <c r="G34" s="9">
        <f t="shared" si="1"/>
        <v>18</v>
      </c>
      <c r="I34" s="8">
        <f t="shared" si="3"/>
        <v>4</v>
      </c>
      <c r="J34" s="9">
        <f t="shared" si="3"/>
        <v>-30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43026.663055555553</v>
      </c>
      <c r="F35" s="8">
        <f t="shared" si="0"/>
        <v>54</v>
      </c>
      <c r="G35" s="9">
        <f t="shared" si="1"/>
        <v>48</v>
      </c>
      <c r="I35" s="8">
        <f t="shared" si="3"/>
        <v>3</v>
      </c>
      <c r="J35" s="9">
        <f t="shared" si="3"/>
        <v>30</v>
      </c>
      <c r="L35" s="25">
        <f t="shared" si="4"/>
        <v>3.5</v>
      </c>
      <c r="M35" s="20"/>
      <c r="N35" s="22" t="str">
        <f t="shared" si="5"/>
        <v>3:30</v>
      </c>
    </row>
    <row r="36" spans="1:14" x14ac:dyDescent="0.25">
      <c r="A36" s="4">
        <f t="shared" si="6"/>
        <v>33</v>
      </c>
      <c r="B36" s="15" t="s">
        <v>603</v>
      </c>
      <c r="C36" s="4" t="s">
        <v>20</v>
      </c>
      <c r="D36" s="16">
        <v>43026.66547453704</v>
      </c>
      <c r="F36" s="8">
        <f t="shared" si="0"/>
        <v>58</v>
      </c>
      <c r="G36" s="9">
        <f t="shared" si="1"/>
        <v>17</v>
      </c>
      <c r="I36" s="8">
        <f t="shared" si="3"/>
        <v>4</v>
      </c>
      <c r="J36" s="9">
        <f t="shared" si="3"/>
        <v>-31</v>
      </c>
      <c r="L36" s="25">
        <f t="shared" si="4"/>
        <v>3.4833333333333334</v>
      </c>
      <c r="M36" s="20"/>
      <c r="N36" s="22" t="str">
        <f t="shared" si="5"/>
        <v>3:29</v>
      </c>
    </row>
    <row r="37" spans="1:14" x14ac:dyDescent="0.25">
      <c r="A37" s="4">
        <f t="shared" si="6"/>
        <v>34</v>
      </c>
      <c r="B37" s="15" t="s">
        <v>604</v>
      </c>
      <c r="C37" s="4" t="s">
        <v>20</v>
      </c>
      <c r="D37" s="16">
        <v>43026.667905092596</v>
      </c>
      <c r="F37" s="8">
        <f t="shared" si="0"/>
        <v>1</v>
      </c>
      <c r="G37" s="9">
        <f t="shared" si="1"/>
        <v>47</v>
      </c>
      <c r="I37" s="8">
        <f t="shared" si="3"/>
        <v>-57</v>
      </c>
      <c r="J37" s="9">
        <f t="shared" si="3"/>
        <v>30</v>
      </c>
      <c r="L37" s="25">
        <f t="shared" si="4"/>
        <v>-56.5</v>
      </c>
      <c r="M37" s="20"/>
      <c r="N37" s="22" t="e">
        <f t="shared" si="5"/>
        <v>#VALUE!</v>
      </c>
    </row>
    <row r="38" spans="1:14" x14ac:dyDescent="0.25">
      <c r="A38" s="4">
        <f t="shared" si="6"/>
        <v>35</v>
      </c>
      <c r="B38" s="15" t="s">
        <v>605</v>
      </c>
      <c r="C38" s="4" t="s">
        <v>20</v>
      </c>
      <c r="D38" s="16">
        <v>43026.670324074075</v>
      </c>
      <c r="F38" s="8">
        <f t="shared" si="0"/>
        <v>5</v>
      </c>
      <c r="G38" s="9">
        <f t="shared" si="1"/>
        <v>16</v>
      </c>
      <c r="I38" s="8">
        <f t="shared" si="3"/>
        <v>4</v>
      </c>
      <c r="J38" s="9">
        <f t="shared" si="3"/>
        <v>-31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606</v>
      </c>
      <c r="C39" s="4" t="s">
        <v>20</v>
      </c>
      <c r="D39" s="16">
        <v>43026.672743055555</v>
      </c>
      <c r="F39" s="8">
        <f t="shared" si="0"/>
        <v>8</v>
      </c>
      <c r="G39" s="9">
        <f t="shared" si="1"/>
        <v>45</v>
      </c>
      <c r="I39" s="8">
        <f t="shared" si="3"/>
        <v>3</v>
      </c>
      <c r="J39" s="9">
        <f t="shared" si="3"/>
        <v>29</v>
      </c>
      <c r="L39" s="25">
        <f t="shared" si="4"/>
        <v>3.4833333333333334</v>
      </c>
      <c r="M39" s="20"/>
      <c r="N39" s="22" t="str">
        <f t="shared" si="5"/>
        <v>3:29</v>
      </c>
    </row>
    <row r="40" spans="1:14" x14ac:dyDescent="0.25">
      <c r="A40" s="4">
        <f t="shared" si="6"/>
        <v>37</v>
      </c>
      <c r="B40" s="15" t="s">
        <v>607</v>
      </c>
      <c r="C40" s="4" t="s">
        <v>20</v>
      </c>
      <c r="D40" s="16">
        <v>43026.675138888888</v>
      </c>
      <c r="F40" s="8">
        <f t="shared" si="0"/>
        <v>12</v>
      </c>
      <c r="G40" s="9">
        <f t="shared" si="1"/>
        <v>12</v>
      </c>
      <c r="I40" s="8">
        <f t="shared" si="3"/>
        <v>4</v>
      </c>
      <c r="J40" s="9">
        <f t="shared" si="3"/>
        <v>-33</v>
      </c>
      <c r="L40" s="25">
        <f t="shared" si="4"/>
        <v>3.45</v>
      </c>
      <c r="M40" s="20"/>
      <c r="N40" s="22" t="str">
        <f t="shared" si="5"/>
        <v>3:27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43026.677569444444</v>
      </c>
      <c r="F41" s="8">
        <f t="shared" si="0"/>
        <v>15</v>
      </c>
      <c r="G41" s="9">
        <f t="shared" si="1"/>
        <v>42</v>
      </c>
      <c r="I41" s="8">
        <f t="shared" si="3"/>
        <v>3</v>
      </c>
      <c r="J41" s="9">
        <f t="shared" si="3"/>
        <v>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608</v>
      </c>
      <c r="C42" s="4" t="s">
        <v>20</v>
      </c>
      <c r="D42" s="16">
        <v>43026.679965277777</v>
      </c>
      <c r="F42" s="8">
        <f t="shared" si="0"/>
        <v>19</v>
      </c>
      <c r="G42" s="9">
        <f t="shared" si="1"/>
        <v>9</v>
      </c>
      <c r="I42" s="8">
        <f t="shared" si="3"/>
        <v>4</v>
      </c>
      <c r="J42" s="9">
        <f t="shared" si="3"/>
        <v>-33</v>
      </c>
      <c r="L42" s="25">
        <f t="shared" si="4"/>
        <v>3.45</v>
      </c>
      <c r="M42" s="20"/>
      <c r="N42" s="22" t="str">
        <f t="shared" si="5"/>
        <v>3:27</v>
      </c>
    </row>
    <row r="43" spans="1:14" x14ac:dyDescent="0.25">
      <c r="A43" s="4">
        <f t="shared" si="6"/>
        <v>40</v>
      </c>
      <c r="B43" s="15" t="s">
        <v>609</v>
      </c>
      <c r="C43" s="4" t="s">
        <v>20</v>
      </c>
      <c r="D43" s="16">
        <v>43026.68240740741</v>
      </c>
      <c r="F43" s="8">
        <f t="shared" si="0"/>
        <v>22</v>
      </c>
      <c r="G43" s="9">
        <f t="shared" si="1"/>
        <v>40</v>
      </c>
      <c r="I43" s="8">
        <f t="shared" si="3"/>
        <v>3</v>
      </c>
      <c r="J43" s="9">
        <f t="shared" si="3"/>
        <v>31</v>
      </c>
      <c r="L43" s="25">
        <f t="shared" si="4"/>
        <v>3.5166666666666666</v>
      </c>
      <c r="M43" s="20"/>
      <c r="N43" s="22" t="str">
        <f t="shared" si="5"/>
        <v>3:31</v>
      </c>
    </row>
    <row r="44" spans="1:14" x14ac:dyDescent="0.25">
      <c r="A44" s="4">
        <f t="shared" si="6"/>
        <v>41</v>
      </c>
      <c r="B44" s="15" t="s">
        <v>610</v>
      </c>
      <c r="C44" s="4" t="s">
        <v>20</v>
      </c>
      <c r="D44" s="16">
        <v>43026.68482638889</v>
      </c>
      <c r="F44" s="8">
        <f t="shared" si="0"/>
        <v>26</v>
      </c>
      <c r="G44" s="9">
        <f t="shared" si="1"/>
        <v>9</v>
      </c>
      <c r="I44" s="8">
        <f t="shared" si="3"/>
        <v>4</v>
      </c>
      <c r="J44" s="9">
        <f t="shared" si="3"/>
        <v>-31</v>
      </c>
      <c r="L44" s="25">
        <f t="shared" si="4"/>
        <v>3.4833333333333334</v>
      </c>
      <c r="M44" s="20"/>
      <c r="N44" s="22" t="str">
        <f t="shared" si="5"/>
        <v>3:29</v>
      </c>
    </row>
    <row r="45" spans="1:14" x14ac:dyDescent="0.25">
      <c r="A45" s="4">
        <f t="shared" si="6"/>
        <v>42</v>
      </c>
      <c r="B45" s="15" t="s">
        <v>611</v>
      </c>
      <c r="C45" s="4" t="s">
        <v>20</v>
      </c>
      <c r="D45" s="16">
        <v>43026.687256944446</v>
      </c>
      <c r="F45" s="8">
        <f t="shared" si="0"/>
        <v>29</v>
      </c>
      <c r="G45" s="9">
        <f t="shared" si="1"/>
        <v>39</v>
      </c>
      <c r="I45" s="8">
        <f t="shared" si="3"/>
        <v>3</v>
      </c>
      <c r="J45" s="9">
        <f t="shared" si="3"/>
        <v>30</v>
      </c>
      <c r="L45" s="25">
        <f t="shared" si="4"/>
        <v>3.5</v>
      </c>
      <c r="M45" s="20"/>
      <c r="N45" s="22" t="str">
        <f t="shared" si="5"/>
        <v>3:30</v>
      </c>
    </row>
    <row r="46" spans="1:14" x14ac:dyDescent="0.25">
      <c r="A46" s="4">
        <f t="shared" si="6"/>
        <v>43</v>
      </c>
      <c r="B46" s="15" t="s">
        <v>612</v>
      </c>
      <c r="C46" s="4" t="s">
        <v>20</v>
      </c>
      <c r="D46" s="16">
        <v>43026.689699074072</v>
      </c>
      <c r="F46" s="8">
        <f t="shared" si="0"/>
        <v>33</v>
      </c>
      <c r="G46" s="9">
        <f t="shared" si="1"/>
        <v>10</v>
      </c>
      <c r="I46" s="8">
        <f t="shared" si="3"/>
        <v>4</v>
      </c>
      <c r="J46" s="9">
        <f t="shared" si="3"/>
        <v>-29</v>
      </c>
      <c r="L46" s="25">
        <f t="shared" si="4"/>
        <v>3.5166666666666666</v>
      </c>
      <c r="M46" s="20"/>
      <c r="N46" s="22" t="str">
        <f t="shared" si="5"/>
        <v>3:31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43026.692129629628</v>
      </c>
      <c r="F47" s="8">
        <f t="shared" si="0"/>
        <v>36</v>
      </c>
      <c r="G47" s="9">
        <f t="shared" si="1"/>
        <v>40</v>
      </c>
      <c r="I47" s="8">
        <f t="shared" si="3"/>
        <v>3</v>
      </c>
      <c r="J47" s="9">
        <f t="shared" si="3"/>
        <v>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6"/>
        <v>45</v>
      </c>
      <c r="B48" s="15" t="s">
        <v>613</v>
      </c>
      <c r="C48" s="4" t="s">
        <v>20</v>
      </c>
      <c r="D48" s="16">
        <v>43026.694548611114</v>
      </c>
      <c r="F48" s="8">
        <f t="shared" si="0"/>
        <v>40</v>
      </c>
      <c r="G48" s="9">
        <f t="shared" si="1"/>
        <v>9</v>
      </c>
      <c r="I48" s="8">
        <f t="shared" si="3"/>
        <v>4</v>
      </c>
      <c r="J48" s="9">
        <f t="shared" si="3"/>
        <v>-31</v>
      </c>
      <c r="L48" s="25">
        <f t="shared" si="4"/>
        <v>3.4833333333333334</v>
      </c>
      <c r="M48" s="20"/>
      <c r="N48" s="22" t="str">
        <f t="shared" si="5"/>
        <v>3:29</v>
      </c>
    </row>
    <row r="49" spans="1:14" x14ac:dyDescent="0.25">
      <c r="A49" s="4">
        <f t="shared" si="6"/>
        <v>46</v>
      </c>
      <c r="B49" s="15" t="s">
        <v>614</v>
      </c>
      <c r="C49" s="4" t="s">
        <v>20</v>
      </c>
      <c r="D49" s="16">
        <v>43026.696979166663</v>
      </c>
      <c r="F49" s="8">
        <f t="shared" si="0"/>
        <v>43</v>
      </c>
      <c r="G49" s="9">
        <f t="shared" si="1"/>
        <v>39</v>
      </c>
      <c r="I49" s="8">
        <f t="shared" si="3"/>
        <v>3</v>
      </c>
      <c r="J49" s="9">
        <f t="shared" si="3"/>
        <v>30</v>
      </c>
      <c r="L49" s="25">
        <f t="shared" si="4"/>
        <v>3.5</v>
      </c>
      <c r="M49" s="20"/>
      <c r="N49" s="22" t="str">
        <f t="shared" si="5"/>
        <v>3:30</v>
      </c>
    </row>
    <row r="50" spans="1:14" x14ac:dyDescent="0.25">
      <c r="A50" s="4">
        <f t="shared" si="6"/>
        <v>47</v>
      </c>
      <c r="B50" s="15" t="s">
        <v>615</v>
      </c>
      <c r="C50" s="4" t="s">
        <v>20</v>
      </c>
      <c r="D50" s="16">
        <v>43026.699421296296</v>
      </c>
      <c r="F50" s="8">
        <f t="shared" si="0"/>
        <v>47</v>
      </c>
      <c r="G50" s="9">
        <f t="shared" si="1"/>
        <v>10</v>
      </c>
      <c r="I50" s="8">
        <f t="shared" si="3"/>
        <v>4</v>
      </c>
      <c r="J50" s="9">
        <f t="shared" si="3"/>
        <v>-29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6"/>
        <v>48</v>
      </c>
      <c r="B51" s="15" t="s">
        <v>616</v>
      </c>
      <c r="C51" s="4" t="s">
        <v>20</v>
      </c>
      <c r="D51" s="16">
        <v>43026.701840277776</v>
      </c>
      <c r="F51" s="8">
        <f t="shared" si="0"/>
        <v>50</v>
      </c>
      <c r="G51" s="9">
        <f t="shared" si="1"/>
        <v>39</v>
      </c>
      <c r="I51" s="8">
        <f t="shared" si="3"/>
        <v>3</v>
      </c>
      <c r="J51" s="9">
        <f t="shared" si="3"/>
        <v>29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43026.704259259262</v>
      </c>
      <c r="F52" s="8">
        <f t="shared" si="0"/>
        <v>54</v>
      </c>
      <c r="G52" s="9">
        <f t="shared" si="1"/>
        <v>8</v>
      </c>
      <c r="I52" s="8">
        <f t="shared" si="3"/>
        <v>4</v>
      </c>
      <c r="J52" s="9">
        <f t="shared" si="3"/>
        <v>-31</v>
      </c>
      <c r="L52" s="25">
        <f t="shared" si="4"/>
        <v>3.4833333333333334</v>
      </c>
      <c r="M52" s="20"/>
      <c r="N52" s="22" t="str">
        <f t="shared" si="5"/>
        <v>3:29</v>
      </c>
    </row>
    <row r="53" spans="1:14" x14ac:dyDescent="0.25">
      <c r="A53" s="4">
        <f t="shared" si="6"/>
        <v>50</v>
      </c>
      <c r="B53" s="15" t="s">
        <v>617</v>
      </c>
      <c r="C53" s="4" t="s">
        <v>20</v>
      </c>
      <c r="D53" s="16">
        <v>43026.706655092596</v>
      </c>
      <c r="F53" s="8">
        <f t="shared" si="0"/>
        <v>57</v>
      </c>
      <c r="G53" s="9">
        <f t="shared" si="1"/>
        <v>35</v>
      </c>
      <c r="I53" s="8">
        <f t="shared" si="3"/>
        <v>3</v>
      </c>
      <c r="J53" s="9">
        <f t="shared" si="3"/>
        <v>27</v>
      </c>
      <c r="L53" s="25">
        <f t="shared" si="4"/>
        <v>3.45</v>
      </c>
      <c r="M53" s="20"/>
      <c r="N53" s="22" t="str">
        <f t="shared" si="5"/>
        <v>3:27</v>
      </c>
    </row>
    <row r="54" spans="1:14" x14ac:dyDescent="0.25">
      <c r="A54" s="4">
        <f t="shared" si="6"/>
        <v>51</v>
      </c>
      <c r="B54" s="15" t="s">
        <v>618</v>
      </c>
      <c r="C54" s="4" t="s">
        <v>20</v>
      </c>
      <c r="D54" s="16">
        <v>43026.709062499998</v>
      </c>
      <c r="F54" s="8">
        <f>MINUTE(D54)</f>
        <v>1</v>
      </c>
      <c r="G54" s="9">
        <f>SECOND(D54)</f>
        <v>3</v>
      </c>
      <c r="I54" s="8">
        <f>F54-F53</f>
        <v>-56</v>
      </c>
      <c r="J54" s="9">
        <f t="shared" si="3"/>
        <v>-32</v>
      </c>
      <c r="L54" s="25">
        <f t="shared" si="4"/>
        <v>-56.533333333333331</v>
      </c>
      <c r="M54" s="20"/>
      <c r="N54" s="22" t="e">
        <f t="shared" si="5"/>
        <v>#VALUE!</v>
      </c>
    </row>
    <row r="55" spans="1:14" x14ac:dyDescent="0.25">
      <c r="A55" s="4">
        <f t="shared" si="6"/>
        <v>52</v>
      </c>
      <c r="B55" s="15" t="s">
        <v>619</v>
      </c>
      <c r="C55" s="4" t="s">
        <v>20</v>
      </c>
      <c r="D55" s="16">
        <v>43026.711481481485</v>
      </c>
      <c r="F55" s="8">
        <f t="shared" si="0"/>
        <v>4</v>
      </c>
      <c r="G55" s="9">
        <f t="shared" si="1"/>
        <v>32</v>
      </c>
      <c r="I55" s="8">
        <f t="shared" si="3"/>
        <v>3</v>
      </c>
      <c r="J55" s="9">
        <f t="shared" si="3"/>
        <v>29</v>
      </c>
      <c r="L55" s="25">
        <f t="shared" si="4"/>
        <v>3.4833333333333334</v>
      </c>
      <c r="M55" s="20"/>
      <c r="N55" s="22" t="str">
        <f t="shared" si="5"/>
        <v>3:29</v>
      </c>
    </row>
    <row r="56" spans="1:14" x14ac:dyDescent="0.25">
      <c r="A56" s="4">
        <f t="shared" si="6"/>
        <v>53</v>
      </c>
      <c r="B56" s="15" t="s">
        <v>620</v>
      </c>
      <c r="C56" s="4" t="s">
        <v>20</v>
      </c>
      <c r="D56" s="16">
        <v>43026.713923611111</v>
      </c>
      <c r="F56" s="8">
        <f t="shared" si="0"/>
        <v>8</v>
      </c>
      <c r="G56" s="9">
        <f t="shared" si="1"/>
        <v>3</v>
      </c>
      <c r="I56" s="8">
        <f t="shared" si="3"/>
        <v>4</v>
      </c>
      <c r="J56" s="9">
        <f t="shared" si="3"/>
        <v>-29</v>
      </c>
      <c r="L56" s="25">
        <f t="shared" si="4"/>
        <v>3.5166666666666666</v>
      </c>
      <c r="M56" s="20"/>
      <c r="N56" s="22" t="str">
        <f t="shared" si="5"/>
        <v>3:31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43026.716365740744</v>
      </c>
      <c r="F57" s="8">
        <f t="shared" si="0"/>
        <v>11</v>
      </c>
      <c r="G57" s="9">
        <f t="shared" si="1"/>
        <v>34</v>
      </c>
      <c r="I57" s="8">
        <f t="shared" si="3"/>
        <v>3</v>
      </c>
      <c r="J57" s="9">
        <f t="shared" si="3"/>
        <v>31</v>
      </c>
      <c r="L57" s="25">
        <f t="shared" si="4"/>
        <v>3.5166666666666666</v>
      </c>
      <c r="M57" s="20"/>
      <c r="N57" s="22" t="str">
        <f t="shared" si="5"/>
        <v>3:31</v>
      </c>
    </row>
    <row r="58" spans="1:14" x14ac:dyDescent="0.25">
      <c r="A58" s="4">
        <f t="shared" si="6"/>
        <v>55</v>
      </c>
      <c r="B58" s="15" t="s">
        <v>621</v>
      </c>
      <c r="C58" s="4" t="s">
        <v>20</v>
      </c>
      <c r="D58" s="16">
        <v>43026.7187962963</v>
      </c>
      <c r="F58" s="8">
        <f t="shared" si="0"/>
        <v>15</v>
      </c>
      <c r="G58" s="9">
        <f t="shared" si="1"/>
        <v>4</v>
      </c>
      <c r="I58" s="8">
        <f t="shared" si="3"/>
        <v>4</v>
      </c>
      <c r="J58" s="9">
        <f t="shared" si="3"/>
        <v>-30</v>
      </c>
      <c r="L58" s="25">
        <f t="shared" si="4"/>
        <v>3.5</v>
      </c>
      <c r="M58" s="20"/>
      <c r="N58" s="22" t="str">
        <f t="shared" si="5"/>
        <v>3:30</v>
      </c>
    </row>
    <row r="59" spans="1:14" x14ac:dyDescent="0.25">
      <c r="A59" s="4">
        <f t="shared" si="6"/>
        <v>56</v>
      </c>
      <c r="B59" s="15" t="s">
        <v>622</v>
      </c>
      <c r="C59" s="4" t="s">
        <v>20</v>
      </c>
      <c r="D59" s="16">
        <v>43026.721215277779</v>
      </c>
      <c r="F59" s="8">
        <f t="shared" si="0"/>
        <v>18</v>
      </c>
      <c r="G59" s="9">
        <f t="shared" si="1"/>
        <v>33</v>
      </c>
      <c r="I59" s="8">
        <f t="shared" si="3"/>
        <v>3</v>
      </c>
      <c r="J59" s="9">
        <f t="shared" si="3"/>
        <v>29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623</v>
      </c>
      <c r="C60" s="4" t="s">
        <v>20</v>
      </c>
      <c r="D60" s="16">
        <v>43026.723634259259</v>
      </c>
      <c r="F60" s="8">
        <f t="shared" si="0"/>
        <v>22</v>
      </c>
      <c r="G60" s="9">
        <f t="shared" si="1"/>
        <v>2</v>
      </c>
      <c r="I60" s="8">
        <f t="shared" si="3"/>
        <v>4</v>
      </c>
      <c r="J60" s="9">
        <f t="shared" si="3"/>
        <v>-31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624</v>
      </c>
      <c r="C61" s="4" t="s">
        <v>20</v>
      </c>
      <c r="D61" s="16">
        <v>43026.726064814815</v>
      </c>
      <c r="F61" s="8">
        <f t="shared" si="0"/>
        <v>25</v>
      </c>
      <c r="G61" s="9">
        <f t="shared" si="1"/>
        <v>32</v>
      </c>
      <c r="I61" s="8">
        <f t="shared" si="3"/>
        <v>3</v>
      </c>
      <c r="J61" s="9">
        <f t="shared" si="3"/>
        <v>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43026.728506944448</v>
      </c>
      <c r="F62" s="8">
        <f t="shared" si="0"/>
        <v>29</v>
      </c>
      <c r="G62" s="9">
        <f t="shared" si="1"/>
        <v>3</v>
      </c>
      <c r="I62" s="8">
        <f t="shared" si="3"/>
        <v>4</v>
      </c>
      <c r="J62" s="9">
        <f t="shared" si="3"/>
        <v>-29</v>
      </c>
      <c r="L62" s="25">
        <f t="shared" si="4"/>
        <v>3.5166666666666666</v>
      </c>
      <c r="M62" s="20"/>
      <c r="N62" s="22" t="str">
        <f t="shared" si="5"/>
        <v>3:31</v>
      </c>
    </row>
    <row r="63" spans="1:14" x14ac:dyDescent="0.25">
      <c r="A63" s="4">
        <f t="shared" si="6"/>
        <v>60</v>
      </c>
      <c r="B63" s="15" t="s">
        <v>625</v>
      </c>
      <c r="C63" s="4" t="s">
        <v>20</v>
      </c>
      <c r="D63" s="16">
        <v>43026.730914351851</v>
      </c>
      <c r="F63" s="8">
        <f t="shared" si="0"/>
        <v>32</v>
      </c>
      <c r="G63" s="9">
        <f t="shared" si="1"/>
        <v>31</v>
      </c>
      <c r="I63" s="8">
        <f t="shared" si="3"/>
        <v>3</v>
      </c>
      <c r="J63" s="9">
        <f t="shared" si="3"/>
        <v>28</v>
      </c>
      <c r="L63" s="25">
        <f t="shared" si="4"/>
        <v>3.4666666666666668</v>
      </c>
      <c r="M63" s="20"/>
      <c r="N63" s="22" t="str">
        <f t="shared" si="5"/>
        <v>3:28</v>
      </c>
    </row>
    <row r="64" spans="1:14" x14ac:dyDescent="0.25">
      <c r="A64" s="4">
        <f t="shared" si="6"/>
        <v>61</v>
      </c>
      <c r="B64" s="15" t="s">
        <v>626</v>
      </c>
      <c r="C64" s="4" t="s">
        <v>20</v>
      </c>
      <c r="D64" s="16">
        <v>43026.73333333333</v>
      </c>
      <c r="F64" s="8">
        <f t="shared" si="0"/>
        <v>36</v>
      </c>
      <c r="G64" s="9">
        <f t="shared" si="1"/>
        <v>0</v>
      </c>
      <c r="I64" s="8">
        <f t="shared" si="3"/>
        <v>4</v>
      </c>
      <c r="J64" s="9">
        <f t="shared" si="3"/>
        <v>-31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627</v>
      </c>
      <c r="C65" s="4" t="s">
        <v>20</v>
      </c>
      <c r="D65" s="16">
        <v>43026.735763888886</v>
      </c>
      <c r="F65" s="8">
        <f t="shared" si="0"/>
        <v>39</v>
      </c>
      <c r="G65" s="9">
        <f t="shared" si="1"/>
        <v>30</v>
      </c>
      <c r="I65" s="8">
        <f t="shared" si="3"/>
        <v>3</v>
      </c>
      <c r="J65" s="9">
        <f t="shared" si="3"/>
        <v>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628</v>
      </c>
      <c r="C66" s="4" t="s">
        <v>20</v>
      </c>
      <c r="D66" s="16">
        <v>43026.738206018519</v>
      </c>
      <c r="F66" s="8">
        <f t="shared" si="0"/>
        <v>43</v>
      </c>
      <c r="G66" s="9">
        <f t="shared" si="1"/>
        <v>1</v>
      </c>
      <c r="I66" s="8">
        <f t="shared" si="3"/>
        <v>4</v>
      </c>
      <c r="J66" s="9">
        <f t="shared" si="3"/>
        <v>-29</v>
      </c>
      <c r="L66" s="25">
        <f t="shared" si="4"/>
        <v>3.5166666666666666</v>
      </c>
      <c r="M66" s="20"/>
      <c r="N66" s="22" t="str">
        <f t="shared" si="5"/>
        <v>3:31</v>
      </c>
    </row>
    <row r="67" spans="1:14" x14ac:dyDescent="0.25">
      <c r="A67" s="4">
        <f t="shared" si="6"/>
        <v>64</v>
      </c>
      <c r="B67" s="15" t="s">
        <v>629</v>
      </c>
      <c r="C67" s="4" t="s">
        <v>20</v>
      </c>
      <c r="D67" s="16">
        <v>43026.740624999999</v>
      </c>
      <c r="F67" s="8">
        <f t="shared" si="0"/>
        <v>46</v>
      </c>
      <c r="G67" s="9">
        <f t="shared" si="1"/>
        <v>30</v>
      </c>
      <c r="I67" s="8">
        <f t="shared" si="3"/>
        <v>3</v>
      </c>
      <c r="J67" s="9">
        <f t="shared" si="3"/>
        <v>29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43026.743032407408</v>
      </c>
      <c r="F68" s="8">
        <f t="shared" si="0"/>
        <v>49</v>
      </c>
      <c r="G68" s="9">
        <f t="shared" si="1"/>
        <v>58</v>
      </c>
      <c r="I68" s="8">
        <f t="shared" si="3"/>
        <v>3</v>
      </c>
      <c r="J68" s="9">
        <f t="shared" si="3"/>
        <v>28</v>
      </c>
      <c r="L68" s="25">
        <f t="shared" si="4"/>
        <v>3.4666666666666668</v>
      </c>
      <c r="M68" s="20"/>
      <c r="N68" s="22" t="str">
        <f t="shared" si="5"/>
        <v>3:28</v>
      </c>
    </row>
    <row r="69" spans="1:14" x14ac:dyDescent="0.25">
      <c r="A69" s="4">
        <f t="shared" si="6"/>
        <v>66</v>
      </c>
      <c r="B69" s="15" t="s">
        <v>630</v>
      </c>
      <c r="C69" s="4" t="s">
        <v>20</v>
      </c>
      <c r="D69" s="16">
        <v>43026.745451388888</v>
      </c>
      <c r="F69" s="8">
        <f t="shared" ref="F69:F75" si="7">MINUTE(D69)</f>
        <v>53</v>
      </c>
      <c r="G69" s="9">
        <f t="shared" ref="G69:G75" si="8">SECOND(D69)</f>
        <v>27</v>
      </c>
      <c r="I69" s="8">
        <f t="shared" si="3"/>
        <v>4</v>
      </c>
      <c r="J69" s="9">
        <f t="shared" si="3"/>
        <v>-31</v>
      </c>
      <c r="L69" s="25">
        <f t="shared" si="4"/>
        <v>3.4833333333333334</v>
      </c>
      <c r="M69" s="20"/>
      <c r="N69" s="22" t="str">
        <f t="shared" si="5"/>
        <v>3:29</v>
      </c>
    </row>
    <row r="70" spans="1:14" x14ac:dyDescent="0.25">
      <c r="A70" s="4">
        <f t="shared" si="6"/>
        <v>67</v>
      </c>
      <c r="B70" s="15" t="s">
        <v>631</v>
      </c>
      <c r="C70" s="4" t="s">
        <v>20</v>
      </c>
      <c r="D70" s="16">
        <v>43026.747870370367</v>
      </c>
      <c r="F70" s="8">
        <f t="shared" si="7"/>
        <v>56</v>
      </c>
      <c r="G70" s="9">
        <f t="shared" si="8"/>
        <v>56</v>
      </c>
      <c r="I70" s="8">
        <f t="shared" ref="I70:J75" si="9">F70-F69</f>
        <v>3</v>
      </c>
      <c r="J70" s="9">
        <f t="shared" si="9"/>
        <v>29</v>
      </c>
      <c r="L70" s="25">
        <f t="shared" ref="L70:L75" si="10">((I70*60)+J70)/60</f>
        <v>3.4833333333333334</v>
      </c>
      <c r="M70" s="20"/>
      <c r="N70" s="22" t="str">
        <f t="shared" ref="N70:N75" si="11">(TEXT(L70/24,"ч:мм"))</f>
        <v>3:29</v>
      </c>
    </row>
    <row r="71" spans="1:14" x14ac:dyDescent="0.25">
      <c r="A71" s="4">
        <f t="shared" si="6"/>
        <v>68</v>
      </c>
      <c r="B71" s="15" t="s">
        <v>632</v>
      </c>
      <c r="C71" s="4" t="s">
        <v>20</v>
      </c>
      <c r="D71" s="16">
        <v>43026.7503125</v>
      </c>
      <c r="F71" s="8">
        <f t="shared" si="7"/>
        <v>0</v>
      </c>
      <c r="G71" s="9">
        <f t="shared" si="8"/>
        <v>27</v>
      </c>
      <c r="I71" s="8">
        <f t="shared" si="9"/>
        <v>-56</v>
      </c>
      <c r="J71" s="9">
        <f t="shared" si="9"/>
        <v>-29</v>
      </c>
      <c r="L71" s="25">
        <f t="shared" si="10"/>
        <v>-56.483333333333334</v>
      </c>
      <c r="M71" s="20"/>
      <c r="N71" s="22" t="e">
        <f t="shared" si="11"/>
        <v>#VALUE!</v>
      </c>
    </row>
    <row r="72" spans="1:14" x14ac:dyDescent="0.25">
      <c r="A72" s="4">
        <f t="shared" si="6"/>
        <v>69</v>
      </c>
      <c r="B72" s="15" t="s">
        <v>633</v>
      </c>
      <c r="C72" s="4" t="s">
        <v>20</v>
      </c>
      <c r="D72" s="16">
        <v>43026.75273148148</v>
      </c>
      <c r="F72" s="8">
        <f t="shared" si="7"/>
        <v>3</v>
      </c>
      <c r="G72" s="9">
        <f t="shared" si="8"/>
        <v>56</v>
      </c>
      <c r="I72" s="8">
        <f t="shared" si="9"/>
        <v>3</v>
      </c>
      <c r="J72" s="9">
        <f t="shared" si="9"/>
        <v>29</v>
      </c>
      <c r="L72" s="25">
        <f t="shared" si="10"/>
        <v>3.4833333333333334</v>
      </c>
      <c r="M72" s="20"/>
      <c r="N72" s="22" t="str">
        <f t="shared" si="11"/>
        <v>3:29</v>
      </c>
    </row>
    <row r="73" spans="1:14" x14ac:dyDescent="0.25">
      <c r="A73" s="4">
        <f t="shared" si="6"/>
        <v>70</v>
      </c>
      <c r="B73" s="15" t="s">
        <v>634</v>
      </c>
      <c r="C73" s="4" t="s">
        <v>20</v>
      </c>
      <c r="D73" s="16">
        <v>43026.755162037036</v>
      </c>
      <c r="F73" s="8">
        <f t="shared" si="7"/>
        <v>7</v>
      </c>
      <c r="G73" s="9">
        <f t="shared" si="8"/>
        <v>26</v>
      </c>
      <c r="I73" s="8">
        <f t="shared" si="9"/>
        <v>4</v>
      </c>
      <c r="J73" s="9">
        <f t="shared" si="9"/>
        <v>-30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635</v>
      </c>
      <c r="C74" s="4" t="s">
        <v>20</v>
      </c>
      <c r="D74" s="16">
        <v>43026.757592592592</v>
      </c>
      <c r="F74" s="8">
        <f t="shared" si="7"/>
        <v>10</v>
      </c>
      <c r="G74" s="9">
        <f t="shared" si="8"/>
        <v>56</v>
      </c>
      <c r="I74" s="8">
        <f t="shared" si="9"/>
        <v>3</v>
      </c>
      <c r="J74" s="9">
        <f t="shared" si="9"/>
        <v>30</v>
      </c>
      <c r="L74" s="25">
        <f t="shared" si="10"/>
        <v>3.5</v>
      </c>
      <c r="M74" s="20"/>
      <c r="N74" s="22" t="str">
        <f t="shared" si="11"/>
        <v>3:30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43026.76</v>
      </c>
      <c r="F75" s="10">
        <f t="shared" si="7"/>
        <v>14</v>
      </c>
      <c r="G75" s="11">
        <f t="shared" si="8"/>
        <v>24</v>
      </c>
      <c r="I75" s="10">
        <f t="shared" si="9"/>
        <v>4</v>
      </c>
      <c r="J75" s="11">
        <f t="shared" si="9"/>
        <v>-32</v>
      </c>
      <c r="L75" s="26">
        <f t="shared" si="10"/>
        <v>3.4666666666666668</v>
      </c>
      <c r="M75" s="20"/>
      <c r="N75" s="23" t="str">
        <f t="shared" si="11"/>
        <v>3:28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43026.789861111109</v>
      </c>
      <c r="F4" s="30">
        <f>MINUTE(D4)</f>
        <v>57</v>
      </c>
      <c r="G4" s="31">
        <f>SECOND(D4)</f>
        <v>24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43026.792280092595</v>
      </c>
      <c r="F5" s="8">
        <f t="shared" ref="F5:F68" si="0">MINUTE(D5)</f>
        <v>0</v>
      </c>
      <c r="G5" s="9">
        <f t="shared" ref="G5:G68" si="1">SECOND(D5)</f>
        <v>53</v>
      </c>
      <c r="I5" s="6">
        <f>F5-F4</f>
        <v>-57</v>
      </c>
      <c r="J5" s="7">
        <f>G5-G4</f>
        <v>29</v>
      </c>
      <c r="L5" s="24">
        <f>((I5*60)+J5)/60</f>
        <v>-56.516666666666666</v>
      </c>
      <c r="M5" s="19"/>
      <c r="N5" s="21" t="e">
        <f>(TEXT(L5/24,"ч:мм"))</f>
        <v>#VALUE!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43026.794699074075</v>
      </c>
      <c r="F6" s="8">
        <f t="shared" si="0"/>
        <v>4</v>
      </c>
      <c r="G6" s="9">
        <f t="shared" si="1"/>
        <v>22</v>
      </c>
      <c r="I6" s="8">
        <f t="shared" ref="I6:J69" si="3">F6-F5</f>
        <v>4</v>
      </c>
      <c r="J6" s="9">
        <f t="shared" si="3"/>
        <v>-31</v>
      </c>
      <c r="L6" s="25">
        <f t="shared" ref="L6:L69" si="4">((I6*60)+J6)/60</f>
        <v>3.4833333333333334</v>
      </c>
      <c r="M6" s="19"/>
      <c r="N6" s="22" t="str">
        <f t="shared" ref="N6:N69" si="5">(TEXT(L6/24,"ч:мм"))</f>
        <v>3:29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43026.797118055554</v>
      </c>
      <c r="F7" s="8">
        <f t="shared" si="0"/>
        <v>7</v>
      </c>
      <c r="G7" s="9">
        <f t="shared" si="1"/>
        <v>51</v>
      </c>
      <c r="I7" s="8">
        <f t="shared" si="3"/>
        <v>3</v>
      </c>
      <c r="J7" s="9">
        <f t="shared" si="3"/>
        <v>29</v>
      </c>
      <c r="L7" s="25">
        <f t="shared" si="4"/>
        <v>3.4833333333333334</v>
      </c>
      <c r="M7" s="19"/>
      <c r="N7" s="22" t="str">
        <f t="shared" si="5"/>
        <v>3:29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43026.79954861111</v>
      </c>
      <c r="F8" s="8">
        <f t="shared" si="0"/>
        <v>11</v>
      </c>
      <c r="G8" s="9">
        <f t="shared" si="1"/>
        <v>21</v>
      </c>
      <c r="I8" s="8">
        <f t="shared" si="3"/>
        <v>4</v>
      </c>
      <c r="J8" s="9">
        <f t="shared" si="3"/>
        <v>-30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43026.801990740743</v>
      </c>
      <c r="F9" s="8">
        <f t="shared" si="0"/>
        <v>14</v>
      </c>
      <c r="G9" s="9">
        <f t="shared" si="1"/>
        <v>52</v>
      </c>
      <c r="I9" s="8">
        <f t="shared" si="3"/>
        <v>3</v>
      </c>
      <c r="J9" s="9">
        <f t="shared" si="3"/>
        <v>31</v>
      </c>
      <c r="L9" s="25">
        <f t="shared" si="4"/>
        <v>3.5166666666666666</v>
      </c>
      <c r="M9" s="19"/>
      <c r="N9" s="22" t="str">
        <f t="shared" si="5"/>
        <v>3:31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43026.804409722223</v>
      </c>
      <c r="F10" s="8">
        <f t="shared" si="0"/>
        <v>18</v>
      </c>
      <c r="G10" s="9">
        <f t="shared" si="1"/>
        <v>21</v>
      </c>
      <c r="I10" s="8">
        <f t="shared" si="3"/>
        <v>4</v>
      </c>
      <c r="J10" s="9">
        <f t="shared" si="3"/>
        <v>-31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43026.806828703702</v>
      </c>
      <c r="F11" s="8">
        <f t="shared" si="0"/>
        <v>21</v>
      </c>
      <c r="G11" s="9">
        <f t="shared" si="1"/>
        <v>50</v>
      </c>
      <c r="I11" s="8">
        <f t="shared" si="3"/>
        <v>3</v>
      </c>
      <c r="J11" s="9">
        <f t="shared" si="3"/>
        <v>29</v>
      </c>
      <c r="L11" s="25">
        <f t="shared" si="4"/>
        <v>3.4833333333333334</v>
      </c>
      <c r="M11" s="19"/>
      <c r="N11" s="22" t="str">
        <f t="shared" si="5"/>
        <v>3:29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43026.809236111112</v>
      </c>
      <c r="F12" s="8">
        <f t="shared" si="0"/>
        <v>25</v>
      </c>
      <c r="G12" s="9">
        <f t="shared" si="1"/>
        <v>18</v>
      </c>
      <c r="I12" s="8">
        <f t="shared" si="3"/>
        <v>4</v>
      </c>
      <c r="J12" s="9">
        <f t="shared" si="3"/>
        <v>-32</v>
      </c>
      <c r="L12" s="25">
        <f t="shared" si="4"/>
        <v>3.4666666666666668</v>
      </c>
      <c r="M12" s="19"/>
      <c r="N12" s="22" t="str">
        <f t="shared" si="5"/>
        <v>3:28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43026.811666666668</v>
      </c>
      <c r="F13" s="17">
        <f t="shared" si="0"/>
        <v>28</v>
      </c>
      <c r="G13" s="18">
        <f t="shared" si="1"/>
        <v>48</v>
      </c>
      <c r="I13" s="17">
        <f t="shared" si="3"/>
        <v>3</v>
      </c>
      <c r="J13" s="18">
        <f t="shared" si="3"/>
        <v>30</v>
      </c>
      <c r="L13" s="26">
        <f t="shared" si="4"/>
        <v>3.5</v>
      </c>
      <c r="M13" s="19"/>
      <c r="N13" s="23" t="str">
        <f t="shared" si="5"/>
        <v>3:30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43026.819525462961</v>
      </c>
      <c r="F14" s="6">
        <f t="shared" si="0"/>
        <v>40</v>
      </c>
      <c r="G14" s="7">
        <f t="shared" si="1"/>
        <v>7</v>
      </c>
      <c r="I14" s="6">
        <f t="shared" si="3"/>
        <v>12</v>
      </c>
      <c r="J14" s="7">
        <f t="shared" si="3"/>
        <v>-41</v>
      </c>
      <c r="L14" s="24">
        <f t="shared" si="4"/>
        <v>11.316666666666666</v>
      </c>
      <c r="M14" s="20"/>
      <c r="N14" s="34" t="str">
        <f t="shared" si="5"/>
        <v>11:19</v>
      </c>
    </row>
    <row r="15" spans="1:20" x14ac:dyDescent="0.25">
      <c r="A15" s="4">
        <f t="shared" si="6"/>
        <v>12</v>
      </c>
      <c r="B15" s="15" t="s">
        <v>636</v>
      </c>
      <c r="C15" s="4" t="s">
        <v>20</v>
      </c>
      <c r="D15" s="16">
        <v>43026.821944444448</v>
      </c>
      <c r="F15" s="8">
        <f t="shared" si="0"/>
        <v>43</v>
      </c>
      <c r="G15" s="9">
        <f t="shared" si="1"/>
        <v>36</v>
      </c>
      <c r="I15" s="8">
        <f t="shared" si="3"/>
        <v>3</v>
      </c>
      <c r="J15" s="9">
        <f t="shared" si="3"/>
        <v>29</v>
      </c>
      <c r="L15" s="25">
        <f t="shared" si="4"/>
        <v>3.4833333333333334</v>
      </c>
      <c r="M15" s="20"/>
      <c r="N15" s="22" t="str">
        <f t="shared" si="5"/>
        <v>3:29</v>
      </c>
    </row>
    <row r="16" spans="1:20" x14ac:dyDescent="0.25">
      <c r="A16" s="4">
        <f t="shared" si="6"/>
        <v>13</v>
      </c>
      <c r="B16" s="15" t="s">
        <v>637</v>
      </c>
      <c r="C16" s="4" t="s">
        <v>20</v>
      </c>
      <c r="D16" s="16">
        <v>43026.82439814815</v>
      </c>
      <c r="F16" s="8">
        <f t="shared" si="0"/>
        <v>47</v>
      </c>
      <c r="G16" s="9">
        <f t="shared" si="1"/>
        <v>8</v>
      </c>
      <c r="I16" s="8">
        <f t="shared" si="3"/>
        <v>4</v>
      </c>
      <c r="J16" s="9">
        <f t="shared" si="3"/>
        <v>-28</v>
      </c>
      <c r="L16" s="25">
        <f t="shared" si="4"/>
        <v>3.5333333333333332</v>
      </c>
      <c r="M16" s="20"/>
      <c r="N16" s="22" t="str">
        <f t="shared" si="5"/>
        <v>3:32</v>
      </c>
    </row>
    <row r="17" spans="1:14" x14ac:dyDescent="0.25">
      <c r="A17" s="4">
        <f t="shared" si="6"/>
        <v>14</v>
      </c>
      <c r="B17" s="15" t="s">
        <v>638</v>
      </c>
      <c r="C17" s="4" t="s">
        <v>20</v>
      </c>
      <c r="D17" s="16">
        <v>43026.826828703706</v>
      </c>
      <c r="F17" s="8">
        <f t="shared" si="0"/>
        <v>50</v>
      </c>
      <c r="G17" s="9">
        <f t="shared" si="1"/>
        <v>38</v>
      </c>
      <c r="I17" s="8">
        <f t="shared" si="3"/>
        <v>3</v>
      </c>
      <c r="J17" s="9">
        <f t="shared" si="3"/>
        <v>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639</v>
      </c>
      <c r="C18" s="4" t="s">
        <v>20</v>
      </c>
      <c r="D18" s="16">
        <v>43026.829224537039</v>
      </c>
      <c r="F18" s="8">
        <f t="shared" si="0"/>
        <v>54</v>
      </c>
      <c r="G18" s="9">
        <f t="shared" si="1"/>
        <v>5</v>
      </c>
      <c r="I18" s="8">
        <f t="shared" si="3"/>
        <v>4</v>
      </c>
      <c r="J18" s="9">
        <f t="shared" si="3"/>
        <v>-33</v>
      </c>
      <c r="L18" s="25">
        <f t="shared" si="4"/>
        <v>3.45</v>
      </c>
      <c r="M18" s="20"/>
      <c r="N18" s="22" t="str">
        <f t="shared" si="5"/>
        <v>3:27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43026.831666666665</v>
      </c>
      <c r="F19" s="8">
        <f t="shared" si="0"/>
        <v>57</v>
      </c>
      <c r="G19" s="9">
        <f t="shared" si="1"/>
        <v>36</v>
      </c>
      <c r="I19" s="8">
        <f t="shared" si="3"/>
        <v>3</v>
      </c>
      <c r="J19" s="9">
        <f t="shared" si="3"/>
        <v>31</v>
      </c>
      <c r="L19" s="25">
        <f t="shared" si="4"/>
        <v>3.5166666666666666</v>
      </c>
      <c r="M19" s="20"/>
      <c r="N19" s="22" t="str">
        <f t="shared" si="5"/>
        <v>3:31</v>
      </c>
    </row>
    <row r="20" spans="1:14" x14ac:dyDescent="0.25">
      <c r="A20" s="4">
        <f t="shared" si="6"/>
        <v>17</v>
      </c>
      <c r="B20" s="15" t="s">
        <v>640</v>
      </c>
      <c r="C20" s="4" t="s">
        <v>20</v>
      </c>
      <c r="D20" s="16">
        <v>43026.834062499998</v>
      </c>
      <c r="F20" s="8">
        <f t="shared" si="0"/>
        <v>1</v>
      </c>
      <c r="G20" s="9">
        <f t="shared" si="1"/>
        <v>3</v>
      </c>
      <c r="I20" s="8">
        <f t="shared" si="3"/>
        <v>-56</v>
      </c>
      <c r="J20" s="9">
        <f t="shared" si="3"/>
        <v>-33</v>
      </c>
      <c r="L20" s="25">
        <f t="shared" si="4"/>
        <v>-56.55</v>
      </c>
      <c r="M20" s="20"/>
      <c r="N20" s="22" t="e">
        <f>(TEXT(L20/24,"ч:мм"))</f>
        <v>#VALUE!</v>
      </c>
    </row>
    <row r="21" spans="1:14" x14ac:dyDescent="0.25">
      <c r="A21" s="4">
        <f t="shared" si="6"/>
        <v>18</v>
      </c>
      <c r="B21" s="15" t="s">
        <v>641</v>
      </c>
      <c r="C21" s="4" t="s">
        <v>20</v>
      </c>
      <c r="D21" s="16">
        <v>43026.836516203701</v>
      </c>
      <c r="F21" s="8">
        <f t="shared" si="0"/>
        <v>4</v>
      </c>
      <c r="G21" s="9">
        <f t="shared" si="1"/>
        <v>35</v>
      </c>
      <c r="I21" s="8">
        <f t="shared" si="3"/>
        <v>3</v>
      </c>
      <c r="J21" s="9">
        <f t="shared" si="3"/>
        <v>32</v>
      </c>
      <c r="L21" s="25">
        <f t="shared" si="4"/>
        <v>3.5333333333333332</v>
      </c>
      <c r="M21" s="20"/>
      <c r="N21" s="22" t="str">
        <f t="shared" si="5"/>
        <v>3:32</v>
      </c>
    </row>
    <row r="22" spans="1:14" x14ac:dyDescent="0.25">
      <c r="A22" s="4">
        <f t="shared" si="6"/>
        <v>19</v>
      </c>
      <c r="B22" s="15" t="s">
        <v>642</v>
      </c>
      <c r="C22" s="4" t="s">
        <v>20</v>
      </c>
      <c r="D22" s="16">
        <v>43026.838946759257</v>
      </c>
      <c r="F22" s="8">
        <f t="shared" si="0"/>
        <v>8</v>
      </c>
      <c r="G22" s="9">
        <f t="shared" si="1"/>
        <v>5</v>
      </c>
      <c r="I22" s="8">
        <f t="shared" si="3"/>
        <v>4</v>
      </c>
      <c r="J22" s="9">
        <f t="shared" si="3"/>
        <v>-30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6"/>
        <v>20</v>
      </c>
      <c r="B23" s="15" t="s">
        <v>643</v>
      </c>
      <c r="C23" s="4" t="s">
        <v>20</v>
      </c>
      <c r="D23" s="16">
        <v>43026.841354166667</v>
      </c>
      <c r="F23" s="8">
        <f t="shared" si="0"/>
        <v>11</v>
      </c>
      <c r="G23" s="9">
        <f t="shared" si="1"/>
        <v>33</v>
      </c>
      <c r="I23" s="8">
        <f t="shared" si="3"/>
        <v>3</v>
      </c>
      <c r="J23" s="9">
        <f t="shared" si="3"/>
        <v>28</v>
      </c>
      <c r="L23" s="25">
        <f t="shared" si="4"/>
        <v>3.4666666666666668</v>
      </c>
      <c r="M23" s="20"/>
      <c r="N23" s="22" t="str">
        <f t="shared" si="5"/>
        <v>3:28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43026.843807870369</v>
      </c>
      <c r="F24" s="8">
        <f t="shared" si="0"/>
        <v>15</v>
      </c>
      <c r="G24" s="9">
        <f t="shared" si="1"/>
        <v>5</v>
      </c>
      <c r="I24" s="8">
        <f t="shared" si="3"/>
        <v>4</v>
      </c>
      <c r="J24" s="9">
        <f t="shared" si="3"/>
        <v>-28</v>
      </c>
      <c r="L24" s="25">
        <f t="shared" si="4"/>
        <v>3.5333333333333332</v>
      </c>
      <c r="M24" s="20"/>
      <c r="N24" s="22" t="str">
        <f t="shared" si="5"/>
        <v>3:32</v>
      </c>
    </row>
    <row r="25" spans="1:14" x14ac:dyDescent="0.25">
      <c r="A25" s="4">
        <f t="shared" si="6"/>
        <v>22</v>
      </c>
      <c r="B25" s="15" t="s">
        <v>644</v>
      </c>
      <c r="C25" s="4" t="s">
        <v>20</v>
      </c>
      <c r="D25" s="16">
        <v>43026.846215277779</v>
      </c>
      <c r="F25" s="8">
        <f t="shared" si="0"/>
        <v>18</v>
      </c>
      <c r="G25" s="9">
        <f t="shared" si="1"/>
        <v>33</v>
      </c>
      <c r="I25" s="8">
        <f t="shared" si="3"/>
        <v>3</v>
      </c>
      <c r="J25" s="9">
        <f t="shared" si="3"/>
        <v>28</v>
      </c>
      <c r="L25" s="25">
        <f t="shared" si="4"/>
        <v>3.4666666666666668</v>
      </c>
      <c r="M25" s="20"/>
      <c r="N25" s="22" t="str">
        <f t="shared" si="5"/>
        <v>3:28</v>
      </c>
    </row>
    <row r="26" spans="1:14" x14ac:dyDescent="0.25">
      <c r="A26" s="4">
        <f t="shared" si="6"/>
        <v>23</v>
      </c>
      <c r="B26" s="15" t="s">
        <v>645</v>
      </c>
      <c r="C26" s="4" t="s">
        <v>20</v>
      </c>
      <c r="D26" s="16">
        <v>43026.848634259259</v>
      </c>
      <c r="F26" s="8">
        <f t="shared" si="0"/>
        <v>22</v>
      </c>
      <c r="G26" s="9">
        <f t="shared" si="1"/>
        <v>2</v>
      </c>
      <c r="I26" s="8">
        <f t="shared" si="3"/>
        <v>4</v>
      </c>
      <c r="J26" s="9">
        <f t="shared" si="3"/>
        <v>-31</v>
      </c>
      <c r="L26" s="25">
        <f t="shared" si="4"/>
        <v>3.4833333333333334</v>
      </c>
      <c r="M26" s="20"/>
      <c r="N26" s="22" t="str">
        <f t="shared" si="5"/>
        <v>3:29</v>
      </c>
    </row>
    <row r="27" spans="1:14" x14ac:dyDescent="0.25">
      <c r="A27" s="4">
        <f t="shared" si="6"/>
        <v>24</v>
      </c>
      <c r="B27" s="15" t="s">
        <v>646</v>
      </c>
      <c r="C27" s="4" t="s">
        <v>20</v>
      </c>
      <c r="D27" s="16">
        <v>43026.851053240738</v>
      </c>
      <c r="F27" s="8">
        <f t="shared" si="0"/>
        <v>25</v>
      </c>
      <c r="G27" s="9">
        <f t="shared" si="1"/>
        <v>31</v>
      </c>
      <c r="I27" s="8">
        <f t="shared" si="3"/>
        <v>3</v>
      </c>
      <c r="J27" s="9">
        <f t="shared" si="3"/>
        <v>29</v>
      </c>
      <c r="L27" s="25">
        <f t="shared" si="4"/>
        <v>3.4833333333333334</v>
      </c>
      <c r="M27" s="20"/>
      <c r="N27" s="22" t="str">
        <f t="shared" si="5"/>
        <v>3:29</v>
      </c>
    </row>
    <row r="28" spans="1:14" x14ac:dyDescent="0.25">
      <c r="A28" s="4">
        <f t="shared" si="6"/>
        <v>25</v>
      </c>
      <c r="B28" s="15" t="s">
        <v>647</v>
      </c>
      <c r="C28" s="4" t="s">
        <v>20</v>
      </c>
      <c r="D28" s="16">
        <v>43026.853472222225</v>
      </c>
      <c r="F28" s="8">
        <f t="shared" si="0"/>
        <v>29</v>
      </c>
      <c r="G28" s="9">
        <f t="shared" si="1"/>
        <v>0</v>
      </c>
      <c r="I28" s="8">
        <f t="shared" si="3"/>
        <v>4</v>
      </c>
      <c r="J28" s="9">
        <f t="shared" si="3"/>
        <v>-31</v>
      </c>
      <c r="L28" s="25">
        <f t="shared" si="4"/>
        <v>3.4833333333333334</v>
      </c>
      <c r="M28" s="20"/>
      <c r="N28" s="22" t="str">
        <f t="shared" si="5"/>
        <v>3:29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43026.855902777781</v>
      </c>
      <c r="F29" s="8">
        <f t="shared" si="0"/>
        <v>32</v>
      </c>
      <c r="G29" s="9">
        <f t="shared" si="1"/>
        <v>30</v>
      </c>
      <c r="I29" s="8">
        <f t="shared" si="3"/>
        <v>3</v>
      </c>
      <c r="J29" s="9">
        <f t="shared" si="3"/>
        <v>30</v>
      </c>
      <c r="L29" s="25">
        <f t="shared" si="4"/>
        <v>3.5</v>
      </c>
      <c r="M29" s="20"/>
      <c r="N29" s="22" t="str">
        <f t="shared" si="5"/>
        <v>3:30</v>
      </c>
    </row>
    <row r="30" spans="1:14" x14ac:dyDescent="0.25">
      <c r="A30" s="4">
        <f t="shared" si="6"/>
        <v>27</v>
      </c>
      <c r="B30" s="15" t="s">
        <v>648</v>
      </c>
      <c r="C30" s="4" t="s">
        <v>20</v>
      </c>
      <c r="D30" s="16">
        <v>43026.858298611114</v>
      </c>
      <c r="F30" s="8">
        <f t="shared" si="0"/>
        <v>35</v>
      </c>
      <c r="G30" s="9">
        <f t="shared" si="1"/>
        <v>57</v>
      </c>
      <c r="I30" s="8">
        <f t="shared" si="3"/>
        <v>3</v>
      </c>
      <c r="J30" s="9">
        <f t="shared" si="3"/>
        <v>27</v>
      </c>
      <c r="L30" s="25">
        <f t="shared" si="4"/>
        <v>3.45</v>
      </c>
      <c r="M30" s="20"/>
      <c r="N30" s="22" t="str">
        <f t="shared" si="5"/>
        <v>3:27</v>
      </c>
    </row>
    <row r="31" spans="1:14" x14ac:dyDescent="0.25">
      <c r="A31" s="4">
        <f t="shared" si="6"/>
        <v>28</v>
      </c>
      <c r="B31" s="15" t="s">
        <v>649</v>
      </c>
      <c r="C31" s="4" t="s">
        <v>20</v>
      </c>
      <c r="D31" s="16">
        <v>43026.86074074074</v>
      </c>
      <c r="F31" s="8">
        <f t="shared" si="0"/>
        <v>39</v>
      </c>
      <c r="G31" s="9">
        <f t="shared" si="1"/>
        <v>28</v>
      </c>
      <c r="I31" s="8">
        <f t="shared" si="3"/>
        <v>4</v>
      </c>
      <c r="J31" s="9">
        <f t="shared" si="3"/>
        <v>-29</v>
      </c>
      <c r="L31" s="25">
        <f t="shared" si="4"/>
        <v>3.5166666666666666</v>
      </c>
      <c r="M31" s="20"/>
      <c r="N31" s="22" t="str">
        <f t="shared" si="5"/>
        <v>3:31</v>
      </c>
    </row>
    <row r="32" spans="1:14" x14ac:dyDescent="0.25">
      <c r="A32" s="4">
        <f t="shared" si="6"/>
        <v>29</v>
      </c>
      <c r="B32" s="15" t="s">
        <v>650</v>
      </c>
      <c r="C32" s="4" t="s">
        <v>20</v>
      </c>
      <c r="D32" s="16">
        <v>43026.863206018519</v>
      </c>
      <c r="F32" s="8">
        <f t="shared" si="0"/>
        <v>43</v>
      </c>
      <c r="G32" s="9">
        <f t="shared" si="1"/>
        <v>1</v>
      </c>
      <c r="I32" s="8">
        <f t="shared" si="3"/>
        <v>4</v>
      </c>
      <c r="J32" s="9">
        <f t="shared" si="3"/>
        <v>-27</v>
      </c>
      <c r="L32" s="25">
        <f t="shared" si="4"/>
        <v>3.55</v>
      </c>
      <c r="M32" s="20"/>
      <c r="N32" s="22" t="str">
        <f t="shared" si="5"/>
        <v>3:33</v>
      </c>
    </row>
    <row r="33" spans="1:14" x14ac:dyDescent="0.25">
      <c r="A33" s="4">
        <f t="shared" si="6"/>
        <v>30</v>
      </c>
      <c r="B33" s="15" t="s">
        <v>651</v>
      </c>
      <c r="C33" s="4" t="s">
        <v>20</v>
      </c>
      <c r="D33" s="16">
        <v>43026.865648148145</v>
      </c>
      <c r="F33" s="8">
        <f t="shared" si="0"/>
        <v>46</v>
      </c>
      <c r="G33" s="9">
        <f t="shared" si="1"/>
        <v>32</v>
      </c>
      <c r="I33" s="8">
        <f t="shared" si="3"/>
        <v>3</v>
      </c>
      <c r="J33" s="9">
        <f t="shared" si="3"/>
        <v>31</v>
      </c>
      <c r="L33" s="25">
        <f t="shared" si="4"/>
        <v>3.5166666666666666</v>
      </c>
      <c r="M33" s="20"/>
      <c r="N33" s="22" t="str">
        <f t="shared" si="5"/>
        <v>3:31</v>
      </c>
    </row>
    <row r="34" spans="1:14" x14ac:dyDescent="0.25">
      <c r="A34" s="4">
        <f t="shared" si="6"/>
        <v>31</v>
      </c>
      <c r="B34" s="15" t="s">
        <v>652</v>
      </c>
      <c r="C34" s="4" t="s">
        <v>20</v>
      </c>
      <c r="D34" s="16">
        <v>43026.868055555555</v>
      </c>
      <c r="F34" s="8">
        <f t="shared" si="0"/>
        <v>50</v>
      </c>
      <c r="G34" s="9">
        <f t="shared" si="1"/>
        <v>0</v>
      </c>
      <c r="I34" s="8">
        <f t="shared" si="3"/>
        <v>4</v>
      </c>
      <c r="J34" s="9">
        <f t="shared" si="3"/>
        <v>-32</v>
      </c>
      <c r="L34" s="25">
        <f t="shared" si="4"/>
        <v>3.4666666666666668</v>
      </c>
      <c r="M34" s="20"/>
      <c r="N34" s="22" t="str">
        <f t="shared" si="5"/>
        <v>3:28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43026.870497685188</v>
      </c>
      <c r="F35" s="8">
        <f t="shared" si="0"/>
        <v>53</v>
      </c>
      <c r="G35" s="9">
        <f t="shared" si="1"/>
        <v>31</v>
      </c>
      <c r="I35" s="8">
        <f t="shared" si="3"/>
        <v>3</v>
      </c>
      <c r="J35" s="9">
        <f t="shared" si="3"/>
        <v>31</v>
      </c>
      <c r="L35" s="25">
        <f t="shared" si="4"/>
        <v>3.5166666666666666</v>
      </c>
      <c r="M35" s="20"/>
      <c r="N35" s="22" t="str">
        <f t="shared" si="5"/>
        <v>3:31</v>
      </c>
    </row>
    <row r="36" spans="1:14" x14ac:dyDescent="0.25">
      <c r="A36" s="4">
        <f t="shared" si="6"/>
        <v>33</v>
      </c>
      <c r="B36" s="15" t="s">
        <v>653</v>
      </c>
      <c r="C36" s="4" t="s">
        <v>20</v>
      </c>
      <c r="D36" s="16">
        <v>43026.872916666667</v>
      </c>
      <c r="F36" s="8">
        <f t="shared" si="0"/>
        <v>57</v>
      </c>
      <c r="G36" s="9">
        <f t="shared" si="1"/>
        <v>0</v>
      </c>
      <c r="I36" s="8">
        <f t="shared" si="3"/>
        <v>4</v>
      </c>
      <c r="J36" s="9">
        <f t="shared" si="3"/>
        <v>-31</v>
      </c>
      <c r="L36" s="25">
        <f t="shared" si="4"/>
        <v>3.4833333333333334</v>
      </c>
      <c r="M36" s="20"/>
      <c r="N36" s="22" t="str">
        <f t="shared" si="5"/>
        <v>3:29</v>
      </c>
    </row>
    <row r="37" spans="1:14" x14ac:dyDescent="0.25">
      <c r="A37" s="4">
        <f t="shared" si="6"/>
        <v>34</v>
      </c>
      <c r="B37" s="15" t="s">
        <v>654</v>
      </c>
      <c r="C37" s="4" t="s">
        <v>20</v>
      </c>
      <c r="D37" s="16">
        <v>43026.875335648147</v>
      </c>
      <c r="F37" s="8">
        <f t="shared" si="0"/>
        <v>0</v>
      </c>
      <c r="G37" s="9">
        <f t="shared" si="1"/>
        <v>29</v>
      </c>
      <c r="I37" s="8">
        <f t="shared" si="3"/>
        <v>-57</v>
      </c>
      <c r="J37" s="9">
        <f t="shared" si="3"/>
        <v>29</v>
      </c>
      <c r="L37" s="25">
        <f t="shared" si="4"/>
        <v>-56.516666666666666</v>
      </c>
      <c r="M37" s="20"/>
      <c r="N37" s="22" t="e">
        <f t="shared" si="5"/>
        <v>#VALUE!</v>
      </c>
    </row>
    <row r="38" spans="1:14" x14ac:dyDescent="0.25">
      <c r="A38" s="4">
        <f t="shared" si="6"/>
        <v>35</v>
      </c>
      <c r="B38" s="15" t="s">
        <v>655</v>
      </c>
      <c r="C38" s="4" t="s">
        <v>20</v>
      </c>
      <c r="D38" s="16">
        <v>43026.877766203703</v>
      </c>
      <c r="F38" s="8">
        <f t="shared" si="0"/>
        <v>3</v>
      </c>
      <c r="G38" s="9">
        <f t="shared" si="1"/>
        <v>59</v>
      </c>
      <c r="I38" s="8">
        <f t="shared" si="3"/>
        <v>3</v>
      </c>
      <c r="J38" s="9">
        <f t="shared" si="3"/>
        <v>30</v>
      </c>
      <c r="L38" s="25">
        <f t="shared" si="4"/>
        <v>3.5</v>
      </c>
      <c r="M38" s="20"/>
      <c r="N38" s="22" t="str">
        <f t="shared" si="5"/>
        <v>3:30</v>
      </c>
    </row>
    <row r="39" spans="1:14" x14ac:dyDescent="0.25">
      <c r="A39" s="4">
        <f t="shared" si="6"/>
        <v>36</v>
      </c>
      <c r="B39" s="15" t="s">
        <v>656</v>
      </c>
      <c r="C39" s="4" t="s">
        <v>20</v>
      </c>
      <c r="D39" s="16">
        <v>43026.880196759259</v>
      </c>
      <c r="F39" s="8">
        <f t="shared" si="0"/>
        <v>7</v>
      </c>
      <c r="G39" s="9">
        <f t="shared" si="1"/>
        <v>29</v>
      </c>
      <c r="I39" s="8">
        <f t="shared" si="3"/>
        <v>4</v>
      </c>
      <c r="J39" s="9">
        <f t="shared" si="3"/>
        <v>-30</v>
      </c>
      <c r="L39" s="25">
        <f t="shared" si="4"/>
        <v>3.5</v>
      </c>
      <c r="M39" s="20"/>
      <c r="N39" s="22" t="str">
        <f t="shared" si="5"/>
        <v>3:30</v>
      </c>
    </row>
    <row r="40" spans="1:14" x14ac:dyDescent="0.25">
      <c r="A40" s="4">
        <f t="shared" si="6"/>
        <v>37</v>
      </c>
      <c r="B40" s="15" t="s">
        <v>657</v>
      </c>
      <c r="C40" s="4" t="s">
        <v>20</v>
      </c>
      <c r="D40" s="16">
        <v>43026.882615740738</v>
      </c>
      <c r="F40" s="8">
        <f t="shared" si="0"/>
        <v>10</v>
      </c>
      <c r="G40" s="9">
        <f t="shared" si="1"/>
        <v>58</v>
      </c>
      <c r="I40" s="8">
        <f t="shared" si="3"/>
        <v>3</v>
      </c>
      <c r="J40" s="9">
        <f t="shared" si="3"/>
        <v>29</v>
      </c>
      <c r="L40" s="25">
        <f t="shared" si="4"/>
        <v>3.4833333333333334</v>
      </c>
      <c r="M40" s="20"/>
      <c r="N40" s="22" t="str">
        <f t="shared" si="5"/>
        <v>3:29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43026.885046296295</v>
      </c>
      <c r="F41" s="8">
        <f t="shared" si="0"/>
        <v>14</v>
      </c>
      <c r="G41" s="9">
        <f t="shared" si="1"/>
        <v>28</v>
      </c>
      <c r="I41" s="8">
        <f t="shared" si="3"/>
        <v>4</v>
      </c>
      <c r="J41" s="9">
        <f t="shared" si="3"/>
        <v>-30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658</v>
      </c>
      <c r="C42" s="4" t="s">
        <v>20</v>
      </c>
      <c r="D42" s="16">
        <v>43026.887476851851</v>
      </c>
      <c r="F42" s="8">
        <f t="shared" si="0"/>
        <v>17</v>
      </c>
      <c r="G42" s="9">
        <f t="shared" si="1"/>
        <v>58</v>
      </c>
      <c r="I42" s="8">
        <f t="shared" si="3"/>
        <v>3</v>
      </c>
      <c r="J42" s="9">
        <f t="shared" si="3"/>
        <v>30</v>
      </c>
      <c r="L42" s="25">
        <f t="shared" si="4"/>
        <v>3.5</v>
      </c>
      <c r="M42" s="20"/>
      <c r="N42" s="22" t="str">
        <f t="shared" si="5"/>
        <v>3:30</v>
      </c>
    </row>
    <row r="43" spans="1:14" x14ac:dyDescent="0.25">
      <c r="A43" s="4">
        <f t="shared" si="6"/>
        <v>40</v>
      </c>
      <c r="B43" s="15" t="s">
        <v>659</v>
      </c>
      <c r="C43" s="4" t="s">
        <v>20</v>
      </c>
      <c r="D43" s="16">
        <v>43026.88989583333</v>
      </c>
      <c r="F43" s="8">
        <f t="shared" si="0"/>
        <v>21</v>
      </c>
      <c r="G43" s="9">
        <f t="shared" si="1"/>
        <v>27</v>
      </c>
      <c r="I43" s="8">
        <f t="shared" si="3"/>
        <v>4</v>
      </c>
      <c r="J43" s="9">
        <f t="shared" si="3"/>
        <v>-31</v>
      </c>
      <c r="L43" s="25">
        <f t="shared" si="4"/>
        <v>3.4833333333333334</v>
      </c>
      <c r="M43" s="20"/>
      <c r="N43" s="22" t="str">
        <f t="shared" si="5"/>
        <v>3:29</v>
      </c>
    </row>
    <row r="44" spans="1:14" x14ac:dyDescent="0.25">
      <c r="A44" s="4">
        <f t="shared" si="6"/>
        <v>41</v>
      </c>
      <c r="B44" s="15" t="s">
        <v>660</v>
      </c>
      <c r="C44" s="4" t="s">
        <v>20</v>
      </c>
      <c r="D44" s="16">
        <v>43026.892326388886</v>
      </c>
      <c r="F44" s="8">
        <f t="shared" si="0"/>
        <v>24</v>
      </c>
      <c r="G44" s="9">
        <f t="shared" si="1"/>
        <v>57</v>
      </c>
      <c r="I44" s="8">
        <f t="shared" si="3"/>
        <v>3</v>
      </c>
      <c r="J44" s="9">
        <f t="shared" si="3"/>
        <v>30</v>
      </c>
      <c r="L44" s="25">
        <f t="shared" si="4"/>
        <v>3.5</v>
      </c>
      <c r="M44" s="20"/>
      <c r="N44" s="22" t="str">
        <f t="shared" si="5"/>
        <v>3:30</v>
      </c>
    </row>
    <row r="45" spans="1:14" x14ac:dyDescent="0.25">
      <c r="A45" s="4">
        <f t="shared" si="6"/>
        <v>42</v>
      </c>
      <c r="B45" s="15" t="s">
        <v>661</v>
      </c>
      <c r="C45" s="4" t="s">
        <v>20</v>
      </c>
      <c r="D45" s="16">
        <v>43026.894768518519</v>
      </c>
      <c r="F45" s="8">
        <f t="shared" si="0"/>
        <v>28</v>
      </c>
      <c r="G45" s="9">
        <f t="shared" si="1"/>
        <v>28</v>
      </c>
      <c r="I45" s="8">
        <f t="shared" si="3"/>
        <v>4</v>
      </c>
      <c r="J45" s="9">
        <f t="shared" si="3"/>
        <v>-29</v>
      </c>
      <c r="L45" s="25">
        <f t="shared" si="4"/>
        <v>3.5166666666666666</v>
      </c>
      <c r="M45" s="20"/>
      <c r="N45" s="22" t="str">
        <f t="shared" si="5"/>
        <v>3:31</v>
      </c>
    </row>
    <row r="46" spans="1:14" x14ac:dyDescent="0.25">
      <c r="A46" s="4">
        <f t="shared" si="6"/>
        <v>43</v>
      </c>
      <c r="B46" s="15" t="s">
        <v>662</v>
      </c>
      <c r="C46" s="4" t="s">
        <v>20</v>
      </c>
      <c r="D46" s="16">
        <v>43026.897187499999</v>
      </c>
      <c r="F46" s="8">
        <f t="shared" si="0"/>
        <v>31</v>
      </c>
      <c r="G46" s="9">
        <f t="shared" si="1"/>
        <v>57</v>
      </c>
      <c r="I46" s="8">
        <f t="shared" si="3"/>
        <v>3</v>
      </c>
      <c r="J46" s="9">
        <f t="shared" si="3"/>
        <v>29</v>
      </c>
      <c r="L46" s="25">
        <f t="shared" si="4"/>
        <v>3.4833333333333334</v>
      </c>
      <c r="M46" s="20"/>
      <c r="N46" s="22" t="str">
        <f t="shared" si="5"/>
        <v>3:29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43026.899606481478</v>
      </c>
      <c r="F47" s="8">
        <f t="shared" si="0"/>
        <v>35</v>
      </c>
      <c r="G47" s="9">
        <f t="shared" si="1"/>
        <v>26</v>
      </c>
      <c r="I47" s="8">
        <f t="shared" si="3"/>
        <v>4</v>
      </c>
      <c r="J47" s="9">
        <f t="shared" si="3"/>
        <v>-31</v>
      </c>
      <c r="L47" s="25">
        <f t="shared" si="4"/>
        <v>3.4833333333333334</v>
      </c>
      <c r="M47" s="20"/>
      <c r="N47" s="22" t="str">
        <f t="shared" si="5"/>
        <v>3:29</v>
      </c>
    </row>
    <row r="48" spans="1:14" x14ac:dyDescent="0.25">
      <c r="A48" s="4">
        <f t="shared" si="6"/>
        <v>45</v>
      </c>
      <c r="B48" s="15" t="s">
        <v>663</v>
      </c>
      <c r="C48" s="4" t="s">
        <v>20</v>
      </c>
      <c r="D48" s="16">
        <v>43026.902060185188</v>
      </c>
      <c r="F48" s="8">
        <f t="shared" si="0"/>
        <v>38</v>
      </c>
      <c r="G48" s="9">
        <f t="shared" si="1"/>
        <v>58</v>
      </c>
      <c r="I48" s="8">
        <f t="shared" si="3"/>
        <v>3</v>
      </c>
      <c r="J48" s="9">
        <f t="shared" si="3"/>
        <v>32</v>
      </c>
      <c r="L48" s="25">
        <f t="shared" si="4"/>
        <v>3.5333333333333332</v>
      </c>
      <c r="M48" s="20"/>
      <c r="N48" s="22" t="str">
        <f t="shared" si="5"/>
        <v>3:32</v>
      </c>
    </row>
    <row r="49" spans="1:14" x14ac:dyDescent="0.25">
      <c r="A49" s="4">
        <f t="shared" si="6"/>
        <v>46</v>
      </c>
      <c r="B49" s="15" t="s">
        <v>664</v>
      </c>
      <c r="C49" s="4" t="s">
        <v>20</v>
      </c>
      <c r="D49" s="16">
        <v>43026.904479166667</v>
      </c>
      <c r="F49" s="8">
        <f t="shared" si="0"/>
        <v>42</v>
      </c>
      <c r="G49" s="9">
        <f t="shared" si="1"/>
        <v>27</v>
      </c>
      <c r="I49" s="8">
        <f t="shared" si="3"/>
        <v>4</v>
      </c>
      <c r="J49" s="9">
        <f t="shared" si="3"/>
        <v>-31</v>
      </c>
      <c r="L49" s="25">
        <f t="shared" si="4"/>
        <v>3.4833333333333334</v>
      </c>
      <c r="M49" s="20"/>
      <c r="N49" s="22" t="str">
        <f t="shared" si="5"/>
        <v>3:29</v>
      </c>
    </row>
    <row r="50" spans="1:14" x14ac:dyDescent="0.25">
      <c r="A50" s="4">
        <f t="shared" si="6"/>
        <v>47</v>
      </c>
      <c r="B50" s="15" t="s">
        <v>665</v>
      </c>
      <c r="C50" s="4" t="s">
        <v>20</v>
      </c>
      <c r="D50" s="16">
        <v>43026.906921296293</v>
      </c>
      <c r="F50" s="8">
        <f t="shared" si="0"/>
        <v>45</v>
      </c>
      <c r="G50" s="9">
        <f t="shared" si="1"/>
        <v>58</v>
      </c>
      <c r="I50" s="8">
        <f t="shared" si="3"/>
        <v>3</v>
      </c>
      <c r="J50" s="9">
        <f t="shared" si="3"/>
        <v>31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6"/>
        <v>48</v>
      </c>
      <c r="B51" s="15" t="s">
        <v>666</v>
      </c>
      <c r="C51" s="4" t="s">
        <v>20</v>
      </c>
      <c r="D51" s="16">
        <v>43026.90934027778</v>
      </c>
      <c r="F51" s="8">
        <f t="shared" si="0"/>
        <v>49</v>
      </c>
      <c r="G51" s="9">
        <f t="shared" si="1"/>
        <v>27</v>
      </c>
      <c r="I51" s="8">
        <f t="shared" si="3"/>
        <v>4</v>
      </c>
      <c r="J51" s="9">
        <f t="shared" si="3"/>
        <v>-31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43026.911770833336</v>
      </c>
      <c r="F52" s="8">
        <f t="shared" si="0"/>
        <v>52</v>
      </c>
      <c r="G52" s="9">
        <f t="shared" si="1"/>
        <v>57</v>
      </c>
      <c r="I52" s="8">
        <f t="shared" si="3"/>
        <v>3</v>
      </c>
      <c r="J52" s="9">
        <f t="shared" si="3"/>
        <v>30</v>
      </c>
      <c r="L52" s="25">
        <f t="shared" si="4"/>
        <v>3.5</v>
      </c>
      <c r="M52" s="20"/>
      <c r="N52" s="22" t="str">
        <f t="shared" si="5"/>
        <v>3:30</v>
      </c>
    </row>
    <row r="53" spans="1:14" x14ac:dyDescent="0.25">
      <c r="A53" s="4">
        <f t="shared" si="6"/>
        <v>50</v>
      </c>
      <c r="B53" s="15" t="s">
        <v>667</v>
      </c>
      <c r="C53" s="4" t="s">
        <v>20</v>
      </c>
      <c r="D53" s="16">
        <v>43026.914189814815</v>
      </c>
      <c r="F53" s="8">
        <f t="shared" si="0"/>
        <v>56</v>
      </c>
      <c r="G53" s="9">
        <f t="shared" si="1"/>
        <v>26</v>
      </c>
      <c r="I53" s="8">
        <f t="shared" si="3"/>
        <v>4</v>
      </c>
      <c r="J53" s="9">
        <f t="shared" si="3"/>
        <v>-31</v>
      </c>
      <c r="L53" s="25">
        <f t="shared" si="4"/>
        <v>3.4833333333333334</v>
      </c>
      <c r="M53" s="20"/>
      <c r="N53" s="22" t="str">
        <f t="shared" si="5"/>
        <v>3:29</v>
      </c>
    </row>
    <row r="54" spans="1:14" x14ac:dyDescent="0.25">
      <c r="A54" s="4">
        <f t="shared" si="6"/>
        <v>51</v>
      </c>
      <c r="B54" s="15" t="s">
        <v>668</v>
      </c>
      <c r="C54" s="4" t="s">
        <v>20</v>
      </c>
      <c r="D54" s="16">
        <v>43026.916608796295</v>
      </c>
      <c r="F54" s="8">
        <f>MINUTE(D54)</f>
        <v>59</v>
      </c>
      <c r="G54" s="9">
        <f>SECOND(D54)</f>
        <v>55</v>
      </c>
      <c r="I54" s="8">
        <f>F54-F53</f>
        <v>3</v>
      </c>
      <c r="J54" s="9">
        <f t="shared" si="3"/>
        <v>29</v>
      </c>
      <c r="L54" s="25">
        <f t="shared" si="4"/>
        <v>3.4833333333333334</v>
      </c>
      <c r="M54" s="20"/>
      <c r="N54" s="22" t="str">
        <f t="shared" si="5"/>
        <v>3:29</v>
      </c>
    </row>
    <row r="55" spans="1:14" x14ac:dyDescent="0.25">
      <c r="A55" s="4">
        <f t="shared" si="6"/>
        <v>52</v>
      </c>
      <c r="B55" s="15" t="s">
        <v>669</v>
      </c>
      <c r="C55" s="4" t="s">
        <v>20</v>
      </c>
      <c r="D55" s="16">
        <v>43026.919039351851</v>
      </c>
      <c r="F55" s="8">
        <f t="shared" si="0"/>
        <v>3</v>
      </c>
      <c r="G55" s="9">
        <f t="shared" si="1"/>
        <v>25</v>
      </c>
      <c r="I55" s="8">
        <f t="shared" si="3"/>
        <v>-56</v>
      </c>
      <c r="J55" s="9">
        <f t="shared" si="3"/>
        <v>-30</v>
      </c>
      <c r="L55" s="25">
        <f t="shared" si="4"/>
        <v>-56.5</v>
      </c>
      <c r="M55" s="20"/>
      <c r="N55" s="22" t="e">
        <f t="shared" si="5"/>
        <v>#VALUE!</v>
      </c>
    </row>
    <row r="56" spans="1:14" x14ac:dyDescent="0.25">
      <c r="A56" s="4">
        <f t="shared" si="6"/>
        <v>53</v>
      </c>
      <c r="B56" s="15" t="s">
        <v>670</v>
      </c>
      <c r="C56" s="4" t="s">
        <v>20</v>
      </c>
      <c r="D56" s="16">
        <v>43026.921481481484</v>
      </c>
      <c r="F56" s="8">
        <f t="shared" si="0"/>
        <v>6</v>
      </c>
      <c r="G56" s="9">
        <f t="shared" si="1"/>
        <v>56</v>
      </c>
      <c r="I56" s="8">
        <f t="shared" si="3"/>
        <v>3</v>
      </c>
      <c r="J56" s="9">
        <f t="shared" si="3"/>
        <v>31</v>
      </c>
      <c r="L56" s="25">
        <f t="shared" si="4"/>
        <v>3.5166666666666666</v>
      </c>
      <c r="M56" s="20"/>
      <c r="N56" s="22" t="str">
        <f t="shared" si="5"/>
        <v>3:31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43026.923900462964</v>
      </c>
      <c r="F57" s="8">
        <f t="shared" si="0"/>
        <v>10</v>
      </c>
      <c r="G57" s="9">
        <f t="shared" si="1"/>
        <v>25</v>
      </c>
      <c r="I57" s="8">
        <f t="shared" si="3"/>
        <v>4</v>
      </c>
      <c r="J57" s="9">
        <f t="shared" si="3"/>
        <v>-31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6"/>
        <v>55</v>
      </c>
      <c r="B58" s="15" t="s">
        <v>671</v>
      </c>
      <c r="C58" s="4" t="s">
        <v>20</v>
      </c>
      <c r="D58" s="16">
        <v>43026.926307870373</v>
      </c>
      <c r="F58" s="8">
        <f t="shared" si="0"/>
        <v>13</v>
      </c>
      <c r="G58" s="9">
        <f t="shared" si="1"/>
        <v>53</v>
      </c>
      <c r="I58" s="8">
        <f t="shared" si="3"/>
        <v>3</v>
      </c>
      <c r="J58" s="9">
        <f t="shared" si="3"/>
        <v>28</v>
      </c>
      <c r="L58" s="25">
        <f t="shared" si="4"/>
        <v>3.4666666666666668</v>
      </c>
      <c r="M58" s="20"/>
      <c r="N58" s="22" t="str">
        <f t="shared" si="5"/>
        <v>3:28</v>
      </c>
    </row>
    <row r="59" spans="1:14" x14ac:dyDescent="0.25">
      <c r="A59" s="4">
        <f t="shared" si="6"/>
        <v>56</v>
      </c>
      <c r="B59" s="15" t="s">
        <v>672</v>
      </c>
      <c r="C59" s="4" t="s">
        <v>20</v>
      </c>
      <c r="D59" s="16">
        <v>43026.928726851853</v>
      </c>
      <c r="F59" s="8">
        <f t="shared" si="0"/>
        <v>17</v>
      </c>
      <c r="G59" s="9">
        <f t="shared" si="1"/>
        <v>22</v>
      </c>
      <c r="I59" s="8">
        <f t="shared" si="3"/>
        <v>4</v>
      </c>
      <c r="J59" s="9">
        <f t="shared" si="3"/>
        <v>-31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673</v>
      </c>
      <c r="C60" s="4" t="s">
        <v>20</v>
      </c>
      <c r="D60" s="16">
        <v>43026.931145833332</v>
      </c>
      <c r="F60" s="8">
        <f t="shared" si="0"/>
        <v>20</v>
      </c>
      <c r="G60" s="9">
        <f t="shared" si="1"/>
        <v>51</v>
      </c>
      <c r="I60" s="8">
        <f t="shared" si="3"/>
        <v>3</v>
      </c>
      <c r="J60" s="9">
        <f t="shared" si="3"/>
        <v>29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674</v>
      </c>
      <c r="C61" s="4" t="s">
        <v>20</v>
      </c>
      <c r="D61" s="16">
        <v>43026.933576388888</v>
      </c>
      <c r="F61" s="8">
        <f t="shared" si="0"/>
        <v>24</v>
      </c>
      <c r="G61" s="9">
        <f t="shared" si="1"/>
        <v>21</v>
      </c>
      <c r="I61" s="8">
        <f t="shared" si="3"/>
        <v>4</v>
      </c>
      <c r="J61" s="9">
        <f t="shared" si="3"/>
        <v>-30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43026.936018518521</v>
      </c>
      <c r="F62" s="8">
        <f t="shared" si="0"/>
        <v>27</v>
      </c>
      <c r="G62" s="9">
        <f t="shared" si="1"/>
        <v>52</v>
      </c>
      <c r="I62" s="8">
        <f t="shared" si="3"/>
        <v>3</v>
      </c>
      <c r="J62" s="9">
        <f t="shared" si="3"/>
        <v>31</v>
      </c>
      <c r="L62" s="25">
        <f t="shared" si="4"/>
        <v>3.5166666666666666</v>
      </c>
      <c r="M62" s="20"/>
      <c r="N62" s="22" t="str">
        <f t="shared" si="5"/>
        <v>3:31</v>
      </c>
    </row>
    <row r="63" spans="1:14" x14ac:dyDescent="0.25">
      <c r="A63" s="4">
        <f t="shared" si="6"/>
        <v>60</v>
      </c>
      <c r="B63" s="15" t="s">
        <v>675</v>
      </c>
      <c r="C63" s="4" t="s">
        <v>20</v>
      </c>
      <c r="D63" s="16">
        <v>43026.938449074078</v>
      </c>
      <c r="F63" s="8">
        <f t="shared" si="0"/>
        <v>31</v>
      </c>
      <c r="G63" s="9">
        <f t="shared" si="1"/>
        <v>22</v>
      </c>
      <c r="I63" s="8">
        <f t="shared" si="3"/>
        <v>4</v>
      </c>
      <c r="J63" s="9">
        <f t="shared" si="3"/>
        <v>-30</v>
      </c>
      <c r="L63" s="25">
        <f t="shared" si="4"/>
        <v>3.5</v>
      </c>
      <c r="M63" s="20"/>
      <c r="N63" s="22" t="str">
        <f t="shared" si="5"/>
        <v>3:30</v>
      </c>
    </row>
    <row r="64" spans="1:14" x14ac:dyDescent="0.25">
      <c r="A64" s="4">
        <f t="shared" si="6"/>
        <v>61</v>
      </c>
      <c r="B64" s="15" t="s">
        <v>676</v>
      </c>
      <c r="C64" s="4" t="s">
        <v>20</v>
      </c>
      <c r="D64" s="16">
        <v>43026.940868055557</v>
      </c>
      <c r="F64" s="8">
        <f t="shared" si="0"/>
        <v>34</v>
      </c>
      <c r="G64" s="9">
        <f t="shared" si="1"/>
        <v>51</v>
      </c>
      <c r="I64" s="8">
        <f t="shared" si="3"/>
        <v>3</v>
      </c>
      <c r="J64" s="9">
        <f t="shared" si="3"/>
        <v>29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677</v>
      </c>
      <c r="C65" s="4" t="s">
        <v>20</v>
      </c>
      <c r="D65" s="16">
        <v>43026.943310185183</v>
      </c>
      <c r="F65" s="8">
        <f t="shared" si="0"/>
        <v>38</v>
      </c>
      <c r="G65" s="9">
        <f t="shared" si="1"/>
        <v>22</v>
      </c>
      <c r="I65" s="8">
        <f t="shared" si="3"/>
        <v>4</v>
      </c>
      <c r="J65" s="9">
        <f t="shared" si="3"/>
        <v>-29</v>
      </c>
      <c r="L65" s="25">
        <f t="shared" si="4"/>
        <v>3.5166666666666666</v>
      </c>
      <c r="M65" s="20"/>
      <c r="N65" s="22" t="str">
        <f t="shared" si="5"/>
        <v>3:31</v>
      </c>
    </row>
    <row r="66" spans="1:14" x14ac:dyDescent="0.25">
      <c r="A66" s="4">
        <f t="shared" si="6"/>
        <v>63</v>
      </c>
      <c r="B66" s="15" t="s">
        <v>678</v>
      </c>
      <c r="C66" s="4" t="s">
        <v>20</v>
      </c>
      <c r="D66" s="16">
        <v>43026.945729166669</v>
      </c>
      <c r="F66" s="8">
        <f t="shared" si="0"/>
        <v>41</v>
      </c>
      <c r="G66" s="9">
        <f t="shared" si="1"/>
        <v>51</v>
      </c>
      <c r="I66" s="8">
        <f t="shared" si="3"/>
        <v>3</v>
      </c>
      <c r="J66" s="9">
        <f t="shared" si="3"/>
        <v>29</v>
      </c>
      <c r="L66" s="25">
        <f t="shared" si="4"/>
        <v>3.4833333333333334</v>
      </c>
      <c r="M66" s="20"/>
      <c r="N66" s="22" t="str">
        <f t="shared" si="5"/>
        <v>3:29</v>
      </c>
    </row>
    <row r="67" spans="1:14" x14ac:dyDescent="0.25">
      <c r="A67" s="4">
        <f t="shared" si="6"/>
        <v>64</v>
      </c>
      <c r="B67" s="15" t="s">
        <v>679</v>
      </c>
      <c r="C67" s="4" t="s">
        <v>20</v>
      </c>
      <c r="D67" s="16">
        <v>43026.948171296295</v>
      </c>
      <c r="F67" s="8">
        <f t="shared" si="0"/>
        <v>45</v>
      </c>
      <c r="G67" s="9">
        <f t="shared" si="1"/>
        <v>22</v>
      </c>
      <c r="I67" s="8">
        <f t="shared" si="3"/>
        <v>4</v>
      </c>
      <c r="J67" s="9">
        <f t="shared" si="3"/>
        <v>-29</v>
      </c>
      <c r="L67" s="25">
        <f t="shared" si="4"/>
        <v>3.5166666666666666</v>
      </c>
      <c r="M67" s="20"/>
      <c r="N67" s="22" t="str">
        <f t="shared" si="5"/>
        <v>3:31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43026.950590277775</v>
      </c>
      <c r="F68" s="8">
        <f t="shared" si="0"/>
        <v>48</v>
      </c>
      <c r="G68" s="9">
        <f t="shared" si="1"/>
        <v>51</v>
      </c>
      <c r="I68" s="8">
        <f t="shared" si="3"/>
        <v>3</v>
      </c>
      <c r="J68" s="9">
        <f t="shared" si="3"/>
        <v>29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6"/>
        <v>66</v>
      </c>
      <c r="B69" s="15" t="s">
        <v>680</v>
      </c>
      <c r="C69" s="4" t="s">
        <v>20</v>
      </c>
      <c r="D69" s="16">
        <v>43026.953009259261</v>
      </c>
      <c r="F69" s="8">
        <f t="shared" ref="F69:F75" si="7">MINUTE(D69)</f>
        <v>52</v>
      </c>
      <c r="G69" s="9">
        <f t="shared" ref="G69:G75" si="8">SECOND(D69)</f>
        <v>20</v>
      </c>
      <c r="I69" s="8">
        <f t="shared" si="3"/>
        <v>4</v>
      </c>
      <c r="J69" s="9">
        <f t="shared" si="3"/>
        <v>-31</v>
      </c>
      <c r="L69" s="25">
        <f t="shared" si="4"/>
        <v>3.4833333333333334</v>
      </c>
      <c r="M69" s="20"/>
      <c r="N69" s="22" t="str">
        <f t="shared" si="5"/>
        <v>3:29</v>
      </c>
    </row>
    <row r="70" spans="1:14" x14ac:dyDescent="0.25">
      <c r="A70" s="4">
        <f t="shared" si="6"/>
        <v>67</v>
      </c>
      <c r="B70" s="15" t="s">
        <v>681</v>
      </c>
      <c r="C70" s="4" t="s">
        <v>20</v>
      </c>
      <c r="D70" s="16">
        <v>43026.955428240741</v>
      </c>
      <c r="F70" s="8">
        <f t="shared" si="7"/>
        <v>55</v>
      </c>
      <c r="G70" s="9">
        <f t="shared" si="8"/>
        <v>49</v>
      </c>
      <c r="I70" s="8">
        <f t="shared" ref="I70:J75" si="9">F70-F69</f>
        <v>3</v>
      </c>
      <c r="J70" s="9">
        <f t="shared" si="9"/>
        <v>29</v>
      </c>
      <c r="L70" s="25">
        <f t="shared" ref="L70:L75" si="10">((I70*60)+J70)/60</f>
        <v>3.4833333333333334</v>
      </c>
      <c r="M70" s="20"/>
      <c r="N70" s="22" t="str">
        <f t="shared" ref="N70:N75" si="11">(TEXT(L70/24,"ч:мм"))</f>
        <v>3:29</v>
      </c>
    </row>
    <row r="71" spans="1:14" x14ac:dyDescent="0.25">
      <c r="A71" s="4">
        <f t="shared" si="6"/>
        <v>68</v>
      </c>
      <c r="B71" s="15" t="s">
        <v>682</v>
      </c>
      <c r="C71" s="4" t="s">
        <v>20</v>
      </c>
      <c r="D71" s="16">
        <v>43026.95784722222</v>
      </c>
      <c r="F71" s="8">
        <f t="shared" si="7"/>
        <v>59</v>
      </c>
      <c r="G71" s="9">
        <f t="shared" si="8"/>
        <v>18</v>
      </c>
      <c r="I71" s="8">
        <f t="shared" si="9"/>
        <v>4</v>
      </c>
      <c r="J71" s="9">
        <f t="shared" si="9"/>
        <v>-31</v>
      </c>
      <c r="L71" s="25">
        <f t="shared" si="10"/>
        <v>3.4833333333333334</v>
      </c>
      <c r="M71" s="20"/>
      <c r="N71" s="22" t="str">
        <f t="shared" si="11"/>
        <v>3:29</v>
      </c>
    </row>
    <row r="72" spans="1:14" x14ac:dyDescent="0.25">
      <c r="A72" s="4">
        <f t="shared" si="6"/>
        <v>69</v>
      </c>
      <c r="B72" s="15" t="s">
        <v>683</v>
      </c>
      <c r="C72" s="4" t="s">
        <v>20</v>
      </c>
      <c r="D72" s="16">
        <v>43026.960243055553</v>
      </c>
      <c r="F72" s="8">
        <f t="shared" si="7"/>
        <v>2</v>
      </c>
      <c r="G72" s="9">
        <f t="shared" si="8"/>
        <v>45</v>
      </c>
      <c r="I72" s="8">
        <f t="shared" si="9"/>
        <v>-57</v>
      </c>
      <c r="J72" s="9">
        <f t="shared" si="9"/>
        <v>27</v>
      </c>
      <c r="L72" s="25">
        <f t="shared" si="10"/>
        <v>-56.55</v>
      </c>
      <c r="M72" s="20"/>
      <c r="N72" s="22" t="e">
        <f t="shared" si="11"/>
        <v>#VALUE!</v>
      </c>
    </row>
    <row r="73" spans="1:14" x14ac:dyDescent="0.25">
      <c r="A73" s="4">
        <f t="shared" si="6"/>
        <v>70</v>
      </c>
      <c r="B73" s="15" t="s">
        <v>684</v>
      </c>
      <c r="C73" s="4" t="s">
        <v>20</v>
      </c>
      <c r="D73" s="16">
        <v>43026.962685185186</v>
      </c>
      <c r="F73" s="8">
        <f t="shared" si="7"/>
        <v>6</v>
      </c>
      <c r="G73" s="9">
        <f t="shared" si="8"/>
        <v>16</v>
      </c>
      <c r="I73" s="8">
        <f t="shared" si="9"/>
        <v>4</v>
      </c>
      <c r="J73" s="9">
        <f t="shared" si="9"/>
        <v>-29</v>
      </c>
      <c r="L73" s="25">
        <f t="shared" si="10"/>
        <v>3.5166666666666666</v>
      </c>
      <c r="M73" s="20"/>
      <c r="N73" s="22" t="str">
        <f t="shared" si="11"/>
        <v>3:31</v>
      </c>
    </row>
    <row r="74" spans="1:14" x14ac:dyDescent="0.25">
      <c r="A74" s="4">
        <f t="shared" si="6"/>
        <v>71</v>
      </c>
      <c r="B74" s="15" t="s">
        <v>685</v>
      </c>
      <c r="C74" s="4" t="s">
        <v>20</v>
      </c>
      <c r="D74" s="16">
        <v>43026.965115740742</v>
      </c>
      <c r="F74" s="8">
        <f t="shared" si="7"/>
        <v>9</v>
      </c>
      <c r="G74" s="9">
        <f t="shared" si="8"/>
        <v>46</v>
      </c>
      <c r="I74" s="8">
        <f t="shared" si="9"/>
        <v>3</v>
      </c>
      <c r="J74" s="9">
        <f t="shared" si="9"/>
        <v>30</v>
      </c>
      <c r="L74" s="25">
        <f t="shared" si="10"/>
        <v>3.5</v>
      </c>
      <c r="M74" s="20"/>
      <c r="N74" s="22" t="str">
        <f t="shared" si="11"/>
        <v>3:30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43026.967546296299</v>
      </c>
      <c r="F75" s="10">
        <f t="shared" si="7"/>
        <v>13</v>
      </c>
      <c r="G75" s="11">
        <f t="shared" si="8"/>
        <v>16</v>
      </c>
      <c r="I75" s="10">
        <f t="shared" si="9"/>
        <v>4</v>
      </c>
      <c r="J75" s="11">
        <f t="shared" si="9"/>
        <v>-30</v>
      </c>
      <c r="L75" s="26">
        <f t="shared" si="10"/>
        <v>3.5</v>
      </c>
      <c r="M75" s="20"/>
      <c r="N75" s="23" t="str">
        <f t="shared" si="11"/>
        <v>3:30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43027.586342592593</v>
      </c>
      <c r="F4" s="30">
        <f>MINUTE(D4)</f>
        <v>4</v>
      </c>
      <c r="G4" s="31">
        <f>SECOND(D4)</f>
        <v>20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43027.588750000003</v>
      </c>
      <c r="F5" s="8">
        <f t="shared" ref="F5:F68" si="0">MINUTE(D5)</f>
        <v>7</v>
      </c>
      <c r="G5" s="9">
        <f t="shared" ref="G5:G68" si="1">SECOND(D5)</f>
        <v>48</v>
      </c>
      <c r="I5" s="6">
        <f>F5-F4</f>
        <v>3</v>
      </c>
      <c r="J5" s="7">
        <f>G5-G4</f>
        <v>28</v>
      </c>
      <c r="L5" s="24">
        <f>((I5*60)+J5)/60</f>
        <v>3.4666666666666668</v>
      </c>
      <c r="M5" s="19"/>
      <c r="N5" s="21" t="str">
        <f>(TEXT(L5/24,"ч:мм"))</f>
        <v>3:28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43027.591157407405</v>
      </c>
      <c r="F6" s="8">
        <f t="shared" si="0"/>
        <v>11</v>
      </c>
      <c r="G6" s="9">
        <f t="shared" si="1"/>
        <v>16</v>
      </c>
      <c r="I6" s="8">
        <f t="shared" ref="I6:J69" si="3">F6-F5</f>
        <v>4</v>
      </c>
      <c r="J6" s="9">
        <f t="shared" si="3"/>
        <v>-32</v>
      </c>
      <c r="L6" s="25">
        <f t="shared" ref="L6:L69" si="4">((I6*60)+J6)/60</f>
        <v>3.4666666666666668</v>
      </c>
      <c r="M6" s="19"/>
      <c r="N6" s="22" t="str">
        <f t="shared" ref="N6:N69" si="5">(TEXT(L6/24,"ч:мм"))</f>
        <v>3:28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43027.593599537038</v>
      </c>
      <c r="F7" s="8">
        <f t="shared" si="0"/>
        <v>14</v>
      </c>
      <c r="G7" s="9">
        <f t="shared" si="1"/>
        <v>47</v>
      </c>
      <c r="I7" s="8">
        <f t="shared" si="3"/>
        <v>3</v>
      </c>
      <c r="J7" s="9">
        <f t="shared" si="3"/>
        <v>31</v>
      </c>
      <c r="L7" s="25">
        <f t="shared" si="4"/>
        <v>3.5166666666666666</v>
      </c>
      <c r="M7" s="19"/>
      <c r="N7" s="22" t="str">
        <f t="shared" si="5"/>
        <v>3:31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43027.596018518518</v>
      </c>
      <c r="F8" s="8">
        <f t="shared" si="0"/>
        <v>18</v>
      </c>
      <c r="G8" s="9">
        <f t="shared" si="1"/>
        <v>16</v>
      </c>
      <c r="I8" s="8">
        <f t="shared" si="3"/>
        <v>4</v>
      </c>
      <c r="J8" s="9">
        <f t="shared" si="3"/>
        <v>-31</v>
      </c>
      <c r="L8" s="25">
        <f t="shared" si="4"/>
        <v>3.4833333333333334</v>
      </c>
      <c r="M8" s="19"/>
      <c r="N8" s="22" t="str">
        <f t="shared" si="5"/>
        <v>3:29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43027.598449074074</v>
      </c>
      <c r="F9" s="8">
        <f t="shared" si="0"/>
        <v>21</v>
      </c>
      <c r="G9" s="9">
        <f t="shared" si="1"/>
        <v>46</v>
      </c>
      <c r="I9" s="8">
        <f t="shared" si="3"/>
        <v>3</v>
      </c>
      <c r="J9" s="9">
        <f t="shared" si="3"/>
        <v>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43027.600868055553</v>
      </c>
      <c r="F10" s="8">
        <f t="shared" si="0"/>
        <v>25</v>
      </c>
      <c r="G10" s="9">
        <f t="shared" si="1"/>
        <v>15</v>
      </c>
      <c r="I10" s="8">
        <f t="shared" si="3"/>
        <v>4</v>
      </c>
      <c r="J10" s="9">
        <f t="shared" si="3"/>
        <v>-31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43027.60328703704</v>
      </c>
      <c r="F11" s="8">
        <f t="shared" si="0"/>
        <v>28</v>
      </c>
      <c r="G11" s="9">
        <f t="shared" si="1"/>
        <v>44</v>
      </c>
      <c r="I11" s="8">
        <f t="shared" si="3"/>
        <v>3</v>
      </c>
      <c r="J11" s="9">
        <f t="shared" si="3"/>
        <v>29</v>
      </c>
      <c r="L11" s="25">
        <f t="shared" si="4"/>
        <v>3.4833333333333334</v>
      </c>
      <c r="M11" s="19"/>
      <c r="N11" s="22" t="str">
        <f t="shared" si="5"/>
        <v>3:29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43027.605694444443</v>
      </c>
      <c r="F12" s="8">
        <f t="shared" si="0"/>
        <v>32</v>
      </c>
      <c r="G12" s="9">
        <f t="shared" si="1"/>
        <v>12</v>
      </c>
      <c r="I12" s="8">
        <f t="shared" si="3"/>
        <v>4</v>
      </c>
      <c r="J12" s="9">
        <f t="shared" si="3"/>
        <v>-32</v>
      </c>
      <c r="L12" s="25">
        <f t="shared" si="4"/>
        <v>3.4666666666666668</v>
      </c>
      <c r="M12" s="19"/>
      <c r="N12" s="22" t="str">
        <f t="shared" si="5"/>
        <v>3:28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43027.608113425929</v>
      </c>
      <c r="F13" s="17">
        <f t="shared" si="0"/>
        <v>35</v>
      </c>
      <c r="G13" s="18">
        <f t="shared" si="1"/>
        <v>41</v>
      </c>
      <c r="I13" s="17">
        <f t="shared" si="3"/>
        <v>3</v>
      </c>
      <c r="J13" s="18">
        <f t="shared" si="3"/>
        <v>29</v>
      </c>
      <c r="L13" s="26">
        <f t="shared" si="4"/>
        <v>3.4833333333333334</v>
      </c>
      <c r="M13" s="19"/>
      <c r="N13" s="23" t="str">
        <f t="shared" si="5"/>
        <v>3:29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43027.617638888885</v>
      </c>
      <c r="F14" s="6">
        <f t="shared" si="0"/>
        <v>49</v>
      </c>
      <c r="G14" s="7">
        <f t="shared" si="1"/>
        <v>24</v>
      </c>
      <c r="I14" s="6">
        <f t="shared" si="3"/>
        <v>14</v>
      </c>
      <c r="J14" s="7">
        <f t="shared" si="3"/>
        <v>-17</v>
      </c>
      <c r="L14" s="24">
        <f t="shared" si="4"/>
        <v>13.716666666666667</v>
      </c>
      <c r="M14" s="20"/>
      <c r="N14" s="34" t="str">
        <f t="shared" si="5"/>
        <v>13:43</v>
      </c>
    </row>
    <row r="15" spans="1:20" x14ac:dyDescent="0.25">
      <c r="A15" s="4">
        <f t="shared" si="6"/>
        <v>12</v>
      </c>
      <c r="B15" s="15" t="s">
        <v>686</v>
      </c>
      <c r="C15" s="4" t="s">
        <v>20</v>
      </c>
      <c r="D15" s="16">
        <v>43027.620069444441</v>
      </c>
      <c r="F15" s="8">
        <f t="shared" si="0"/>
        <v>52</v>
      </c>
      <c r="G15" s="9">
        <f t="shared" si="1"/>
        <v>54</v>
      </c>
      <c r="I15" s="8">
        <f t="shared" si="3"/>
        <v>3</v>
      </c>
      <c r="J15" s="9">
        <f t="shared" si="3"/>
        <v>30</v>
      </c>
      <c r="L15" s="25">
        <f t="shared" si="4"/>
        <v>3.5</v>
      </c>
      <c r="M15" s="20"/>
      <c r="N15" s="22" t="str">
        <f t="shared" si="5"/>
        <v>3:30</v>
      </c>
    </row>
    <row r="16" spans="1:20" x14ac:dyDescent="0.25">
      <c r="A16" s="4">
        <f t="shared" si="6"/>
        <v>13</v>
      </c>
      <c r="B16" s="15" t="s">
        <v>687</v>
      </c>
      <c r="C16" s="4" t="s">
        <v>20</v>
      </c>
      <c r="D16" s="16">
        <v>43027.622488425928</v>
      </c>
      <c r="F16" s="8">
        <f t="shared" si="0"/>
        <v>56</v>
      </c>
      <c r="G16" s="9">
        <f t="shared" si="1"/>
        <v>23</v>
      </c>
      <c r="I16" s="8">
        <f t="shared" si="3"/>
        <v>4</v>
      </c>
      <c r="J16" s="9">
        <f t="shared" si="3"/>
        <v>-31</v>
      </c>
      <c r="L16" s="25">
        <f t="shared" si="4"/>
        <v>3.4833333333333334</v>
      </c>
      <c r="M16" s="20"/>
      <c r="N16" s="22" t="str">
        <f t="shared" si="5"/>
        <v>3:29</v>
      </c>
    </row>
    <row r="17" spans="1:14" x14ac:dyDescent="0.25">
      <c r="A17" s="4">
        <f t="shared" si="6"/>
        <v>14</v>
      </c>
      <c r="B17" s="15" t="s">
        <v>688</v>
      </c>
      <c r="C17" s="4" t="s">
        <v>20</v>
      </c>
      <c r="D17" s="16">
        <v>43027.624918981484</v>
      </c>
      <c r="F17" s="8">
        <f t="shared" si="0"/>
        <v>59</v>
      </c>
      <c r="G17" s="9">
        <f t="shared" si="1"/>
        <v>53</v>
      </c>
      <c r="I17" s="8">
        <f t="shared" si="3"/>
        <v>3</v>
      </c>
      <c r="J17" s="9">
        <f t="shared" si="3"/>
        <v>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689</v>
      </c>
      <c r="C18" s="4" t="s">
        <v>20</v>
      </c>
      <c r="D18" s="16">
        <v>43027.627349537041</v>
      </c>
      <c r="F18" s="8">
        <f t="shared" si="0"/>
        <v>3</v>
      </c>
      <c r="G18" s="9">
        <f t="shared" si="1"/>
        <v>23</v>
      </c>
      <c r="I18" s="8">
        <f t="shared" si="3"/>
        <v>-56</v>
      </c>
      <c r="J18" s="9">
        <f t="shared" si="3"/>
        <v>-30</v>
      </c>
      <c r="L18" s="25">
        <f t="shared" si="4"/>
        <v>-56.5</v>
      </c>
      <c r="M18" s="20"/>
      <c r="N18" s="22" t="e">
        <f t="shared" si="5"/>
        <v>#VALUE!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43027.629780092589</v>
      </c>
      <c r="F19" s="8">
        <f t="shared" si="0"/>
        <v>6</v>
      </c>
      <c r="G19" s="9">
        <f t="shared" si="1"/>
        <v>53</v>
      </c>
      <c r="I19" s="8">
        <f t="shared" si="3"/>
        <v>3</v>
      </c>
      <c r="J19" s="9">
        <f t="shared" si="3"/>
        <v>30</v>
      </c>
      <c r="L19" s="25">
        <f t="shared" si="4"/>
        <v>3.5</v>
      </c>
      <c r="M19" s="20"/>
      <c r="N19" s="22" t="str">
        <f t="shared" si="5"/>
        <v>3:30</v>
      </c>
    </row>
    <row r="20" spans="1:14" x14ac:dyDescent="0.25">
      <c r="A20" s="4">
        <f t="shared" si="6"/>
        <v>17</v>
      </c>
      <c r="B20" s="15" t="s">
        <v>690</v>
      </c>
      <c r="C20" s="4" t="s">
        <v>20</v>
      </c>
      <c r="D20" s="16">
        <v>43027.632187499999</v>
      </c>
      <c r="F20" s="8">
        <f t="shared" si="0"/>
        <v>10</v>
      </c>
      <c r="G20" s="9">
        <f t="shared" si="1"/>
        <v>21</v>
      </c>
      <c r="I20" s="8">
        <f t="shared" si="3"/>
        <v>4</v>
      </c>
      <c r="J20" s="9">
        <f t="shared" si="3"/>
        <v>-32</v>
      </c>
      <c r="L20" s="25">
        <f t="shared" si="4"/>
        <v>3.4666666666666668</v>
      </c>
      <c r="M20" s="20"/>
      <c r="N20" s="22" t="str">
        <f>(TEXT(L20/24,"ч:мм"))</f>
        <v>3:28</v>
      </c>
    </row>
    <row r="21" spans="1:14" x14ac:dyDescent="0.25">
      <c r="A21" s="4">
        <f t="shared" si="6"/>
        <v>18</v>
      </c>
      <c r="B21" s="15" t="s">
        <v>691</v>
      </c>
      <c r="C21" s="4" t="s">
        <v>20</v>
      </c>
      <c r="D21" s="16">
        <v>43027.634606481479</v>
      </c>
      <c r="F21" s="8">
        <f t="shared" si="0"/>
        <v>13</v>
      </c>
      <c r="G21" s="9">
        <f t="shared" si="1"/>
        <v>50</v>
      </c>
      <c r="I21" s="8">
        <f t="shared" si="3"/>
        <v>3</v>
      </c>
      <c r="J21" s="9">
        <f t="shared" si="3"/>
        <v>29</v>
      </c>
      <c r="L21" s="25">
        <f t="shared" si="4"/>
        <v>3.4833333333333334</v>
      </c>
      <c r="M21" s="20"/>
      <c r="N21" s="22" t="str">
        <f t="shared" si="5"/>
        <v>3:29</v>
      </c>
    </row>
    <row r="22" spans="1:14" x14ac:dyDescent="0.25">
      <c r="A22" s="4">
        <f t="shared" si="6"/>
        <v>19</v>
      </c>
      <c r="B22" s="15" t="s">
        <v>692</v>
      </c>
      <c r="C22" s="4" t="s">
        <v>20</v>
      </c>
      <c r="D22" s="16">
        <v>43027.637002314812</v>
      </c>
      <c r="F22" s="8">
        <f t="shared" si="0"/>
        <v>17</v>
      </c>
      <c r="G22" s="9">
        <f t="shared" si="1"/>
        <v>17</v>
      </c>
      <c r="I22" s="8">
        <f t="shared" si="3"/>
        <v>4</v>
      </c>
      <c r="J22" s="9">
        <f t="shared" si="3"/>
        <v>-33</v>
      </c>
      <c r="L22" s="25">
        <f t="shared" si="4"/>
        <v>3.45</v>
      </c>
      <c r="M22" s="20"/>
      <c r="N22" s="22" t="str">
        <f t="shared" si="5"/>
        <v>3:27</v>
      </c>
    </row>
    <row r="23" spans="1:14" x14ac:dyDescent="0.25">
      <c r="A23" s="4">
        <f t="shared" si="6"/>
        <v>20</v>
      </c>
      <c r="B23" s="15" t="s">
        <v>693</v>
      </c>
      <c r="C23" s="4" t="s">
        <v>20</v>
      </c>
      <c r="D23" s="16">
        <v>43027.639444444445</v>
      </c>
      <c r="F23" s="8">
        <f t="shared" si="0"/>
        <v>20</v>
      </c>
      <c r="G23" s="9">
        <f t="shared" si="1"/>
        <v>48</v>
      </c>
      <c r="I23" s="8">
        <f t="shared" si="3"/>
        <v>3</v>
      </c>
      <c r="J23" s="9">
        <f t="shared" si="3"/>
        <v>31</v>
      </c>
      <c r="L23" s="25">
        <f t="shared" si="4"/>
        <v>3.5166666666666666</v>
      </c>
      <c r="M23" s="20"/>
      <c r="N23" s="22" t="str">
        <f t="shared" si="5"/>
        <v>3:31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43027.641851851855</v>
      </c>
      <c r="F24" s="8">
        <f t="shared" si="0"/>
        <v>24</v>
      </c>
      <c r="G24" s="9">
        <f t="shared" si="1"/>
        <v>16</v>
      </c>
      <c r="I24" s="8">
        <f t="shared" si="3"/>
        <v>4</v>
      </c>
      <c r="J24" s="9">
        <f t="shared" si="3"/>
        <v>-32</v>
      </c>
      <c r="L24" s="25">
        <f t="shared" si="4"/>
        <v>3.4666666666666668</v>
      </c>
      <c r="M24" s="20"/>
      <c r="N24" s="22" t="str">
        <f t="shared" si="5"/>
        <v>3:28</v>
      </c>
    </row>
    <row r="25" spans="1:14" x14ac:dyDescent="0.25">
      <c r="A25" s="4">
        <f t="shared" si="6"/>
        <v>22</v>
      </c>
      <c r="B25" s="15" t="s">
        <v>694</v>
      </c>
      <c r="C25" s="4" t="s">
        <v>20</v>
      </c>
      <c r="D25" s="16">
        <v>43027.644270833334</v>
      </c>
      <c r="F25" s="8">
        <f t="shared" si="0"/>
        <v>27</v>
      </c>
      <c r="G25" s="9">
        <f t="shared" si="1"/>
        <v>45</v>
      </c>
      <c r="I25" s="8">
        <f t="shared" si="3"/>
        <v>3</v>
      </c>
      <c r="J25" s="9">
        <f t="shared" si="3"/>
        <v>29</v>
      </c>
      <c r="L25" s="25">
        <f t="shared" si="4"/>
        <v>3.4833333333333334</v>
      </c>
      <c r="M25" s="20"/>
      <c r="N25" s="22" t="str">
        <f t="shared" si="5"/>
        <v>3:29</v>
      </c>
    </row>
    <row r="26" spans="1:14" x14ac:dyDescent="0.25">
      <c r="A26" s="4">
        <f t="shared" si="6"/>
        <v>23</v>
      </c>
      <c r="B26" s="15" t="s">
        <v>695</v>
      </c>
      <c r="C26" s="4" t="s">
        <v>20</v>
      </c>
      <c r="D26" s="16">
        <v>43027.64671296296</v>
      </c>
      <c r="F26" s="8">
        <f t="shared" si="0"/>
        <v>31</v>
      </c>
      <c r="G26" s="9">
        <f t="shared" si="1"/>
        <v>16</v>
      </c>
      <c r="I26" s="8">
        <f t="shared" si="3"/>
        <v>4</v>
      </c>
      <c r="J26" s="9">
        <f t="shared" si="3"/>
        <v>-29</v>
      </c>
      <c r="L26" s="25">
        <f t="shared" si="4"/>
        <v>3.5166666666666666</v>
      </c>
      <c r="M26" s="20"/>
      <c r="N26" s="22" t="str">
        <f t="shared" si="5"/>
        <v>3:31</v>
      </c>
    </row>
    <row r="27" spans="1:14" x14ac:dyDescent="0.25">
      <c r="A27" s="4">
        <f t="shared" si="6"/>
        <v>24</v>
      </c>
      <c r="B27" s="15" t="s">
        <v>696</v>
      </c>
      <c r="C27" s="4" t="s">
        <v>20</v>
      </c>
      <c r="D27" s="16">
        <v>43027.649143518516</v>
      </c>
      <c r="F27" s="8">
        <f t="shared" si="0"/>
        <v>34</v>
      </c>
      <c r="G27" s="9">
        <f t="shared" si="1"/>
        <v>46</v>
      </c>
      <c r="I27" s="8">
        <f t="shared" si="3"/>
        <v>3</v>
      </c>
      <c r="J27" s="9">
        <f t="shared" si="3"/>
        <v>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6"/>
        <v>25</v>
      </c>
      <c r="B28" s="15" t="s">
        <v>697</v>
      </c>
      <c r="C28" s="4" t="s">
        <v>20</v>
      </c>
      <c r="D28" s="16">
        <v>43027.651550925926</v>
      </c>
      <c r="F28" s="8">
        <f t="shared" si="0"/>
        <v>38</v>
      </c>
      <c r="G28" s="9">
        <f t="shared" si="1"/>
        <v>14</v>
      </c>
      <c r="I28" s="8">
        <f t="shared" si="3"/>
        <v>4</v>
      </c>
      <c r="J28" s="9">
        <f t="shared" si="3"/>
        <v>-32</v>
      </c>
      <c r="L28" s="25">
        <f t="shared" si="4"/>
        <v>3.4666666666666668</v>
      </c>
      <c r="M28" s="20"/>
      <c r="N28" s="22" t="str">
        <f t="shared" si="5"/>
        <v>3:28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43027.653993055559</v>
      </c>
      <c r="F29" s="8">
        <f t="shared" si="0"/>
        <v>41</v>
      </c>
      <c r="G29" s="9">
        <f t="shared" si="1"/>
        <v>45</v>
      </c>
      <c r="I29" s="8">
        <f t="shared" si="3"/>
        <v>3</v>
      </c>
      <c r="J29" s="9">
        <f t="shared" si="3"/>
        <v>31</v>
      </c>
      <c r="L29" s="25">
        <f t="shared" si="4"/>
        <v>3.5166666666666666</v>
      </c>
      <c r="M29" s="20"/>
      <c r="N29" s="22" t="str">
        <f t="shared" si="5"/>
        <v>3:31</v>
      </c>
    </row>
    <row r="30" spans="1:14" x14ac:dyDescent="0.25">
      <c r="A30" s="4">
        <f t="shared" si="6"/>
        <v>27</v>
      </c>
      <c r="B30" s="15" t="s">
        <v>698</v>
      </c>
      <c r="C30" s="4" t="s">
        <v>20</v>
      </c>
      <c r="D30" s="16">
        <v>43027.656412037039</v>
      </c>
      <c r="F30" s="8">
        <f t="shared" si="0"/>
        <v>45</v>
      </c>
      <c r="G30" s="9">
        <f t="shared" si="1"/>
        <v>14</v>
      </c>
      <c r="I30" s="8">
        <f t="shared" si="3"/>
        <v>4</v>
      </c>
      <c r="J30" s="9">
        <f t="shared" si="3"/>
        <v>-31</v>
      </c>
      <c r="L30" s="25">
        <f t="shared" si="4"/>
        <v>3.4833333333333334</v>
      </c>
      <c r="M30" s="20"/>
      <c r="N30" s="22" t="str">
        <f t="shared" si="5"/>
        <v>3:29</v>
      </c>
    </row>
    <row r="31" spans="1:14" x14ac:dyDescent="0.25">
      <c r="A31" s="4">
        <f t="shared" si="6"/>
        <v>28</v>
      </c>
      <c r="B31" s="15" t="s">
        <v>699</v>
      </c>
      <c r="C31" s="4" t="s">
        <v>20</v>
      </c>
      <c r="D31" s="16">
        <v>43027.658819444441</v>
      </c>
      <c r="F31" s="8">
        <f t="shared" si="0"/>
        <v>48</v>
      </c>
      <c r="G31" s="9">
        <f t="shared" si="1"/>
        <v>42</v>
      </c>
      <c r="I31" s="8">
        <f t="shared" si="3"/>
        <v>3</v>
      </c>
      <c r="J31" s="9">
        <f t="shared" si="3"/>
        <v>28</v>
      </c>
      <c r="L31" s="25">
        <f t="shared" si="4"/>
        <v>3.4666666666666668</v>
      </c>
      <c r="M31" s="20"/>
      <c r="N31" s="22" t="str">
        <f t="shared" si="5"/>
        <v>3:28</v>
      </c>
    </row>
    <row r="32" spans="1:14" x14ac:dyDescent="0.25">
      <c r="A32" s="4">
        <f t="shared" si="6"/>
        <v>29</v>
      </c>
      <c r="B32" s="15" t="s">
        <v>700</v>
      </c>
      <c r="C32" s="4" t="s">
        <v>20</v>
      </c>
      <c r="D32" s="16">
        <v>43027.661273148151</v>
      </c>
      <c r="F32" s="8">
        <f t="shared" si="0"/>
        <v>52</v>
      </c>
      <c r="G32" s="9">
        <f t="shared" si="1"/>
        <v>14</v>
      </c>
      <c r="I32" s="8">
        <f t="shared" si="3"/>
        <v>4</v>
      </c>
      <c r="J32" s="9">
        <f t="shared" si="3"/>
        <v>-28</v>
      </c>
      <c r="L32" s="25">
        <f t="shared" si="4"/>
        <v>3.5333333333333332</v>
      </c>
      <c r="M32" s="20"/>
      <c r="N32" s="22" t="str">
        <f t="shared" si="5"/>
        <v>3:32</v>
      </c>
    </row>
    <row r="33" spans="1:14" x14ac:dyDescent="0.25">
      <c r="A33" s="4">
        <f t="shared" si="6"/>
        <v>30</v>
      </c>
      <c r="B33" s="15" t="s">
        <v>701</v>
      </c>
      <c r="C33" s="4" t="s">
        <v>20</v>
      </c>
      <c r="D33" s="16">
        <v>43027.663668981484</v>
      </c>
      <c r="F33" s="8">
        <f t="shared" si="0"/>
        <v>55</v>
      </c>
      <c r="G33" s="9">
        <f t="shared" si="1"/>
        <v>41</v>
      </c>
      <c r="I33" s="8">
        <f t="shared" si="3"/>
        <v>3</v>
      </c>
      <c r="J33" s="9">
        <f t="shared" si="3"/>
        <v>27</v>
      </c>
      <c r="L33" s="25">
        <f t="shared" si="4"/>
        <v>3.45</v>
      </c>
      <c r="M33" s="20"/>
      <c r="N33" s="22" t="str">
        <f t="shared" si="5"/>
        <v>3:27</v>
      </c>
    </row>
    <row r="34" spans="1:14" x14ac:dyDescent="0.25">
      <c r="A34" s="4">
        <f t="shared" si="6"/>
        <v>31</v>
      </c>
      <c r="B34" s="15" t="s">
        <v>702</v>
      </c>
      <c r="C34" s="4" t="s">
        <v>20</v>
      </c>
      <c r="D34" s="16">
        <v>43027.66611111111</v>
      </c>
      <c r="F34" s="8">
        <f t="shared" si="0"/>
        <v>59</v>
      </c>
      <c r="G34" s="9">
        <f t="shared" si="1"/>
        <v>12</v>
      </c>
      <c r="I34" s="8">
        <f t="shared" si="3"/>
        <v>4</v>
      </c>
      <c r="J34" s="9">
        <f t="shared" si="3"/>
        <v>-29</v>
      </c>
      <c r="L34" s="25">
        <f t="shared" si="4"/>
        <v>3.5166666666666666</v>
      </c>
      <c r="M34" s="20"/>
      <c r="N34" s="22" t="str">
        <f t="shared" si="5"/>
        <v>3:31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43027.668530092589</v>
      </c>
      <c r="F35" s="8">
        <f t="shared" si="0"/>
        <v>2</v>
      </c>
      <c r="G35" s="9">
        <f t="shared" si="1"/>
        <v>41</v>
      </c>
      <c r="I35" s="8">
        <f t="shared" si="3"/>
        <v>-57</v>
      </c>
      <c r="J35" s="9">
        <f t="shared" si="3"/>
        <v>29</v>
      </c>
      <c r="L35" s="25">
        <f t="shared" si="4"/>
        <v>-56.516666666666666</v>
      </c>
      <c r="M35" s="20"/>
      <c r="N35" s="22" t="e">
        <f t="shared" si="5"/>
        <v>#VALUE!</v>
      </c>
    </row>
    <row r="36" spans="1:14" x14ac:dyDescent="0.25">
      <c r="A36" s="4">
        <f t="shared" si="6"/>
        <v>33</v>
      </c>
      <c r="B36" s="15" t="s">
        <v>703</v>
      </c>
      <c r="C36" s="4" t="s">
        <v>20</v>
      </c>
      <c r="D36" s="16">
        <v>43027.670949074076</v>
      </c>
      <c r="F36" s="8">
        <f t="shared" si="0"/>
        <v>6</v>
      </c>
      <c r="G36" s="9">
        <f t="shared" si="1"/>
        <v>10</v>
      </c>
      <c r="I36" s="8">
        <f t="shared" si="3"/>
        <v>4</v>
      </c>
      <c r="J36" s="9">
        <f t="shared" si="3"/>
        <v>-31</v>
      </c>
      <c r="L36" s="25">
        <f t="shared" si="4"/>
        <v>3.4833333333333334</v>
      </c>
      <c r="M36" s="20"/>
      <c r="N36" s="22" t="str">
        <f t="shared" si="5"/>
        <v>3:29</v>
      </c>
    </row>
    <row r="37" spans="1:14" x14ac:dyDescent="0.25">
      <c r="A37" s="4">
        <f t="shared" si="6"/>
        <v>34</v>
      </c>
      <c r="B37" s="15" t="s">
        <v>704</v>
      </c>
      <c r="C37" s="4" t="s">
        <v>20</v>
      </c>
      <c r="D37" s="16">
        <v>43027.673368055555</v>
      </c>
      <c r="F37" s="8">
        <f t="shared" si="0"/>
        <v>9</v>
      </c>
      <c r="G37" s="9">
        <f t="shared" si="1"/>
        <v>39</v>
      </c>
      <c r="I37" s="8">
        <f t="shared" si="3"/>
        <v>3</v>
      </c>
      <c r="J37" s="9">
        <f t="shared" si="3"/>
        <v>29</v>
      </c>
      <c r="L37" s="25">
        <f t="shared" si="4"/>
        <v>3.4833333333333334</v>
      </c>
      <c r="M37" s="20"/>
      <c r="N37" s="22" t="str">
        <f t="shared" si="5"/>
        <v>3:29</v>
      </c>
    </row>
    <row r="38" spans="1:14" x14ac:dyDescent="0.25">
      <c r="A38" s="4">
        <f t="shared" si="6"/>
        <v>35</v>
      </c>
      <c r="B38" s="15" t="s">
        <v>705</v>
      </c>
      <c r="C38" s="4" t="s">
        <v>20</v>
      </c>
      <c r="D38" s="16">
        <v>43027.675787037035</v>
      </c>
      <c r="F38" s="8">
        <f t="shared" si="0"/>
        <v>13</v>
      </c>
      <c r="G38" s="9">
        <f t="shared" si="1"/>
        <v>8</v>
      </c>
      <c r="I38" s="8">
        <f t="shared" si="3"/>
        <v>4</v>
      </c>
      <c r="J38" s="9">
        <f t="shared" si="3"/>
        <v>-31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706</v>
      </c>
      <c r="C39" s="4" t="s">
        <v>20</v>
      </c>
      <c r="D39" s="16">
        <v>43027.678229166668</v>
      </c>
      <c r="F39" s="8">
        <f t="shared" si="0"/>
        <v>16</v>
      </c>
      <c r="G39" s="9">
        <f t="shared" si="1"/>
        <v>39</v>
      </c>
      <c r="I39" s="8">
        <f t="shared" si="3"/>
        <v>3</v>
      </c>
      <c r="J39" s="9">
        <f t="shared" si="3"/>
        <v>31</v>
      </c>
      <c r="L39" s="25">
        <f t="shared" si="4"/>
        <v>3.5166666666666666</v>
      </c>
      <c r="M39" s="20"/>
      <c r="N39" s="22" t="str">
        <f t="shared" si="5"/>
        <v>3:31</v>
      </c>
    </row>
    <row r="40" spans="1:14" x14ac:dyDescent="0.25">
      <c r="A40" s="4">
        <f t="shared" si="6"/>
        <v>37</v>
      </c>
      <c r="B40" s="15" t="s">
        <v>707</v>
      </c>
      <c r="C40" s="4" t="s">
        <v>20</v>
      </c>
      <c r="D40" s="16">
        <v>43027.680659722224</v>
      </c>
      <c r="F40" s="8">
        <f t="shared" si="0"/>
        <v>20</v>
      </c>
      <c r="G40" s="9">
        <f t="shared" si="1"/>
        <v>9</v>
      </c>
      <c r="I40" s="8">
        <f t="shared" si="3"/>
        <v>4</v>
      </c>
      <c r="J40" s="9">
        <f t="shared" si="3"/>
        <v>-30</v>
      </c>
      <c r="L40" s="25">
        <f t="shared" si="4"/>
        <v>3.5</v>
      </c>
      <c r="M40" s="20"/>
      <c r="N40" s="22" t="str">
        <f t="shared" si="5"/>
        <v>3:30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43027.683055555557</v>
      </c>
      <c r="F41" s="8">
        <f t="shared" si="0"/>
        <v>23</v>
      </c>
      <c r="G41" s="9">
        <f t="shared" si="1"/>
        <v>36</v>
      </c>
      <c r="I41" s="8">
        <f t="shared" si="3"/>
        <v>3</v>
      </c>
      <c r="J41" s="9">
        <f t="shared" si="3"/>
        <v>27</v>
      </c>
      <c r="L41" s="25">
        <f t="shared" si="4"/>
        <v>3.45</v>
      </c>
      <c r="M41" s="20"/>
      <c r="N41" s="22" t="str">
        <f t="shared" si="5"/>
        <v>3:27</v>
      </c>
    </row>
    <row r="42" spans="1:14" x14ac:dyDescent="0.25">
      <c r="A42" s="4">
        <f t="shared" si="6"/>
        <v>39</v>
      </c>
      <c r="B42" s="15" t="s">
        <v>708</v>
      </c>
      <c r="C42" s="4" t="s">
        <v>20</v>
      </c>
      <c r="D42" s="16">
        <v>43027.685474537036</v>
      </c>
      <c r="F42" s="8">
        <f t="shared" si="0"/>
        <v>27</v>
      </c>
      <c r="G42" s="9">
        <f t="shared" si="1"/>
        <v>5</v>
      </c>
      <c r="I42" s="8">
        <f t="shared" si="3"/>
        <v>4</v>
      </c>
      <c r="J42" s="9">
        <f t="shared" si="3"/>
        <v>-31</v>
      </c>
      <c r="L42" s="25">
        <f t="shared" si="4"/>
        <v>3.4833333333333334</v>
      </c>
      <c r="M42" s="20"/>
      <c r="N42" s="22" t="str">
        <f t="shared" si="5"/>
        <v>3:29</v>
      </c>
    </row>
    <row r="43" spans="1:14" x14ac:dyDescent="0.25">
      <c r="A43" s="4">
        <f t="shared" si="6"/>
        <v>40</v>
      </c>
      <c r="B43" s="15" t="s">
        <v>709</v>
      </c>
      <c r="C43" s="4" t="s">
        <v>20</v>
      </c>
      <c r="D43" s="16">
        <v>43027.687905092593</v>
      </c>
      <c r="F43" s="8">
        <f t="shared" si="0"/>
        <v>30</v>
      </c>
      <c r="G43" s="9">
        <f t="shared" si="1"/>
        <v>35</v>
      </c>
      <c r="I43" s="8">
        <f t="shared" si="3"/>
        <v>3</v>
      </c>
      <c r="J43" s="9">
        <f t="shared" si="3"/>
        <v>30</v>
      </c>
      <c r="L43" s="25">
        <f t="shared" si="4"/>
        <v>3.5</v>
      </c>
      <c r="M43" s="20"/>
      <c r="N43" s="22" t="str">
        <f t="shared" si="5"/>
        <v>3:30</v>
      </c>
    </row>
    <row r="44" spans="1:14" x14ac:dyDescent="0.25">
      <c r="A44" s="4">
        <f t="shared" si="6"/>
        <v>41</v>
      </c>
      <c r="B44" s="15" t="s">
        <v>710</v>
      </c>
      <c r="C44" s="4" t="s">
        <v>20</v>
      </c>
      <c r="D44" s="16">
        <v>43027.690335648149</v>
      </c>
      <c r="F44" s="8">
        <f t="shared" si="0"/>
        <v>34</v>
      </c>
      <c r="G44" s="9">
        <f t="shared" si="1"/>
        <v>5</v>
      </c>
      <c r="I44" s="8">
        <f t="shared" si="3"/>
        <v>4</v>
      </c>
      <c r="J44" s="9">
        <f t="shared" si="3"/>
        <v>-30</v>
      </c>
      <c r="L44" s="25">
        <f t="shared" si="4"/>
        <v>3.5</v>
      </c>
      <c r="M44" s="20"/>
      <c r="N44" s="22" t="str">
        <f t="shared" si="5"/>
        <v>3:30</v>
      </c>
    </row>
    <row r="45" spans="1:14" x14ac:dyDescent="0.25">
      <c r="A45" s="4">
        <f t="shared" si="6"/>
        <v>42</v>
      </c>
      <c r="B45" s="15" t="s">
        <v>711</v>
      </c>
      <c r="C45" s="4" t="s">
        <v>20</v>
      </c>
      <c r="D45" s="16">
        <v>43027.692766203705</v>
      </c>
      <c r="F45" s="8">
        <f t="shared" si="0"/>
        <v>37</v>
      </c>
      <c r="G45" s="9">
        <f t="shared" si="1"/>
        <v>35</v>
      </c>
      <c r="I45" s="8">
        <f t="shared" si="3"/>
        <v>3</v>
      </c>
      <c r="J45" s="9">
        <f t="shared" si="3"/>
        <v>30</v>
      </c>
      <c r="L45" s="25">
        <f t="shared" si="4"/>
        <v>3.5</v>
      </c>
      <c r="M45" s="20"/>
      <c r="N45" s="22" t="str">
        <f t="shared" si="5"/>
        <v>3:30</v>
      </c>
    </row>
    <row r="46" spans="1:14" x14ac:dyDescent="0.25">
      <c r="A46" s="4">
        <f t="shared" si="6"/>
        <v>43</v>
      </c>
      <c r="B46" s="15" t="s">
        <v>712</v>
      </c>
      <c r="C46" s="4" t="s">
        <v>20</v>
      </c>
      <c r="D46" s="16">
        <v>43027.695196759261</v>
      </c>
      <c r="F46" s="8">
        <f t="shared" si="0"/>
        <v>41</v>
      </c>
      <c r="G46" s="9">
        <f t="shared" si="1"/>
        <v>5</v>
      </c>
      <c r="I46" s="8">
        <f t="shared" si="3"/>
        <v>4</v>
      </c>
      <c r="J46" s="9">
        <f t="shared" si="3"/>
        <v>-30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43027.697638888887</v>
      </c>
      <c r="F47" s="8">
        <f t="shared" si="0"/>
        <v>44</v>
      </c>
      <c r="G47" s="9">
        <f t="shared" si="1"/>
        <v>36</v>
      </c>
      <c r="I47" s="8">
        <f t="shared" si="3"/>
        <v>3</v>
      </c>
      <c r="J47" s="9">
        <f t="shared" si="3"/>
        <v>31</v>
      </c>
      <c r="L47" s="25">
        <f t="shared" si="4"/>
        <v>3.5166666666666666</v>
      </c>
      <c r="M47" s="20"/>
      <c r="N47" s="22" t="str">
        <f t="shared" si="5"/>
        <v>3:31</v>
      </c>
    </row>
    <row r="48" spans="1:14" x14ac:dyDescent="0.25">
      <c r="A48" s="4">
        <f t="shared" si="6"/>
        <v>45</v>
      </c>
      <c r="B48" s="15" t="s">
        <v>713</v>
      </c>
      <c r="C48" s="4" t="s">
        <v>20</v>
      </c>
      <c r="D48" s="16">
        <v>43027.700046296297</v>
      </c>
      <c r="F48" s="8">
        <f t="shared" si="0"/>
        <v>48</v>
      </c>
      <c r="G48" s="9">
        <f t="shared" si="1"/>
        <v>4</v>
      </c>
      <c r="I48" s="8">
        <f t="shared" si="3"/>
        <v>4</v>
      </c>
      <c r="J48" s="9">
        <f t="shared" si="3"/>
        <v>-32</v>
      </c>
      <c r="L48" s="25">
        <f t="shared" si="4"/>
        <v>3.4666666666666668</v>
      </c>
      <c r="M48" s="20"/>
      <c r="N48" s="22" t="str">
        <f t="shared" si="5"/>
        <v>3:28</v>
      </c>
    </row>
    <row r="49" spans="1:14" x14ac:dyDescent="0.25">
      <c r="A49" s="4">
        <f t="shared" si="6"/>
        <v>46</v>
      </c>
      <c r="B49" s="15" t="s">
        <v>714</v>
      </c>
      <c r="C49" s="4" t="s">
        <v>20</v>
      </c>
      <c r="D49" s="16">
        <v>43027.702499999999</v>
      </c>
      <c r="F49" s="8">
        <f t="shared" si="0"/>
        <v>51</v>
      </c>
      <c r="G49" s="9">
        <f t="shared" si="1"/>
        <v>36</v>
      </c>
      <c r="I49" s="8">
        <f t="shared" si="3"/>
        <v>3</v>
      </c>
      <c r="J49" s="9">
        <f t="shared" si="3"/>
        <v>32</v>
      </c>
      <c r="L49" s="25">
        <f t="shared" si="4"/>
        <v>3.5333333333333332</v>
      </c>
      <c r="M49" s="20"/>
      <c r="N49" s="22" t="str">
        <f t="shared" si="5"/>
        <v>3:32</v>
      </c>
    </row>
    <row r="50" spans="1:14" x14ac:dyDescent="0.25">
      <c r="A50" s="4">
        <f t="shared" si="6"/>
        <v>47</v>
      </c>
      <c r="B50" s="15" t="s">
        <v>715</v>
      </c>
      <c r="C50" s="4" t="s">
        <v>20</v>
      </c>
      <c r="D50" s="16">
        <v>43027.704930555556</v>
      </c>
      <c r="F50" s="8">
        <f t="shared" si="0"/>
        <v>55</v>
      </c>
      <c r="G50" s="9">
        <f t="shared" si="1"/>
        <v>6</v>
      </c>
      <c r="I50" s="8">
        <f t="shared" si="3"/>
        <v>4</v>
      </c>
      <c r="J50" s="9">
        <f t="shared" si="3"/>
        <v>-30</v>
      </c>
      <c r="L50" s="25">
        <f t="shared" si="4"/>
        <v>3.5</v>
      </c>
      <c r="M50" s="20"/>
      <c r="N50" s="22" t="str">
        <f t="shared" si="5"/>
        <v>3:30</v>
      </c>
    </row>
    <row r="51" spans="1:14" x14ac:dyDescent="0.25">
      <c r="A51" s="4">
        <f t="shared" si="6"/>
        <v>48</v>
      </c>
      <c r="B51" s="15" t="s">
        <v>716</v>
      </c>
      <c r="C51" s="4" t="s">
        <v>20</v>
      </c>
      <c r="D51" s="16">
        <v>43027.707349537035</v>
      </c>
      <c r="F51" s="8">
        <f t="shared" si="0"/>
        <v>58</v>
      </c>
      <c r="G51" s="9">
        <f t="shared" si="1"/>
        <v>35</v>
      </c>
      <c r="I51" s="8">
        <f t="shared" si="3"/>
        <v>3</v>
      </c>
      <c r="J51" s="9">
        <f t="shared" si="3"/>
        <v>29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43027.709756944445</v>
      </c>
      <c r="F52" s="8">
        <f t="shared" si="0"/>
        <v>2</v>
      </c>
      <c r="G52" s="9">
        <f t="shared" si="1"/>
        <v>3</v>
      </c>
      <c r="I52" s="8">
        <f t="shared" si="3"/>
        <v>-56</v>
      </c>
      <c r="J52" s="9">
        <f t="shared" si="3"/>
        <v>-32</v>
      </c>
      <c r="L52" s="25">
        <f t="shared" si="4"/>
        <v>-56.533333333333331</v>
      </c>
      <c r="M52" s="20"/>
      <c r="N52" s="22" t="e">
        <f t="shared" si="5"/>
        <v>#VALUE!</v>
      </c>
    </row>
    <row r="53" spans="1:14" x14ac:dyDescent="0.25">
      <c r="A53" s="4">
        <f t="shared" si="6"/>
        <v>50</v>
      </c>
      <c r="B53" s="15" t="s">
        <v>717</v>
      </c>
      <c r="C53" s="4" t="s">
        <v>20</v>
      </c>
      <c r="D53" s="16">
        <v>43027.712187500001</v>
      </c>
      <c r="F53" s="8">
        <f t="shared" si="0"/>
        <v>5</v>
      </c>
      <c r="G53" s="9">
        <f t="shared" si="1"/>
        <v>33</v>
      </c>
      <c r="I53" s="8">
        <f t="shared" si="3"/>
        <v>3</v>
      </c>
      <c r="J53" s="9">
        <f t="shared" si="3"/>
        <v>30</v>
      </c>
      <c r="L53" s="25">
        <f t="shared" si="4"/>
        <v>3.5</v>
      </c>
      <c r="M53" s="20"/>
      <c r="N53" s="22" t="str">
        <f t="shared" si="5"/>
        <v>3:30</v>
      </c>
    </row>
    <row r="54" spans="1:14" x14ac:dyDescent="0.25">
      <c r="A54" s="4">
        <f t="shared" si="6"/>
        <v>51</v>
      </c>
      <c r="B54" s="15" t="s">
        <v>718</v>
      </c>
      <c r="C54" s="4" t="s">
        <v>20</v>
      </c>
      <c r="D54" s="16">
        <v>43027.714618055557</v>
      </c>
      <c r="F54" s="8">
        <f>MINUTE(D54)</f>
        <v>9</v>
      </c>
      <c r="G54" s="9">
        <f>SECOND(D54)</f>
        <v>3</v>
      </c>
      <c r="I54" s="8">
        <f>F54-F53</f>
        <v>4</v>
      </c>
      <c r="J54" s="9">
        <f t="shared" si="3"/>
        <v>-30</v>
      </c>
      <c r="L54" s="25">
        <f t="shared" si="4"/>
        <v>3.5</v>
      </c>
      <c r="M54" s="20"/>
      <c r="N54" s="22" t="str">
        <f t="shared" si="5"/>
        <v>3:30</v>
      </c>
    </row>
    <row r="55" spans="1:14" x14ac:dyDescent="0.25">
      <c r="A55" s="4">
        <f t="shared" si="6"/>
        <v>52</v>
      </c>
      <c r="B55" s="15" t="s">
        <v>719</v>
      </c>
      <c r="C55" s="4" t="s">
        <v>20</v>
      </c>
      <c r="D55" s="16">
        <v>43027.717037037037</v>
      </c>
      <c r="F55" s="8">
        <f t="shared" si="0"/>
        <v>12</v>
      </c>
      <c r="G55" s="9">
        <f t="shared" si="1"/>
        <v>32</v>
      </c>
      <c r="I55" s="8">
        <f t="shared" si="3"/>
        <v>3</v>
      </c>
      <c r="J55" s="9">
        <f t="shared" si="3"/>
        <v>29</v>
      </c>
      <c r="L55" s="25">
        <f t="shared" si="4"/>
        <v>3.4833333333333334</v>
      </c>
      <c r="M55" s="20"/>
      <c r="N55" s="22" t="str">
        <f t="shared" si="5"/>
        <v>3:29</v>
      </c>
    </row>
    <row r="56" spans="1:14" x14ac:dyDescent="0.25">
      <c r="A56" s="4">
        <f t="shared" si="6"/>
        <v>53</v>
      </c>
      <c r="B56" s="15" t="s">
        <v>720</v>
      </c>
      <c r="C56" s="4" t="s">
        <v>20</v>
      </c>
      <c r="D56" s="16">
        <v>43027.71947916667</v>
      </c>
      <c r="F56" s="8">
        <f t="shared" si="0"/>
        <v>16</v>
      </c>
      <c r="G56" s="9">
        <f t="shared" si="1"/>
        <v>3</v>
      </c>
      <c r="I56" s="8">
        <f t="shared" si="3"/>
        <v>4</v>
      </c>
      <c r="J56" s="9">
        <f t="shared" si="3"/>
        <v>-29</v>
      </c>
      <c r="L56" s="25">
        <f t="shared" si="4"/>
        <v>3.5166666666666666</v>
      </c>
      <c r="M56" s="20"/>
      <c r="N56" s="22" t="str">
        <f t="shared" si="5"/>
        <v>3:31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43027.721909722219</v>
      </c>
      <c r="F57" s="8">
        <f t="shared" si="0"/>
        <v>19</v>
      </c>
      <c r="G57" s="9">
        <f t="shared" si="1"/>
        <v>33</v>
      </c>
      <c r="I57" s="8">
        <f t="shared" si="3"/>
        <v>3</v>
      </c>
      <c r="J57" s="9">
        <f t="shared" si="3"/>
        <v>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721</v>
      </c>
      <c r="C58" s="4" t="s">
        <v>20</v>
      </c>
      <c r="D58" s="16">
        <v>43027.724351851852</v>
      </c>
      <c r="F58" s="8">
        <f t="shared" si="0"/>
        <v>23</v>
      </c>
      <c r="G58" s="9">
        <f t="shared" si="1"/>
        <v>4</v>
      </c>
      <c r="I58" s="8">
        <f t="shared" si="3"/>
        <v>4</v>
      </c>
      <c r="J58" s="9">
        <f t="shared" si="3"/>
        <v>-29</v>
      </c>
      <c r="L58" s="25">
        <f t="shared" si="4"/>
        <v>3.5166666666666666</v>
      </c>
      <c r="M58" s="20"/>
      <c r="N58" s="22" t="str">
        <f t="shared" si="5"/>
        <v>3:31</v>
      </c>
    </row>
    <row r="59" spans="1:14" x14ac:dyDescent="0.25">
      <c r="A59" s="4">
        <f t="shared" si="6"/>
        <v>56</v>
      </c>
      <c r="B59" s="15" t="s">
        <v>722</v>
      </c>
      <c r="C59" s="4" t="s">
        <v>20</v>
      </c>
      <c r="D59" s="16">
        <v>43027.726759259262</v>
      </c>
      <c r="F59" s="8">
        <f t="shared" si="0"/>
        <v>26</v>
      </c>
      <c r="G59" s="9">
        <f t="shared" si="1"/>
        <v>32</v>
      </c>
      <c r="I59" s="8">
        <f t="shared" si="3"/>
        <v>3</v>
      </c>
      <c r="J59" s="9">
        <f t="shared" si="3"/>
        <v>28</v>
      </c>
      <c r="L59" s="25">
        <f t="shared" si="4"/>
        <v>3.4666666666666668</v>
      </c>
      <c r="M59" s="20"/>
      <c r="N59" s="22" t="str">
        <f t="shared" si="5"/>
        <v>3:28</v>
      </c>
    </row>
    <row r="60" spans="1:14" x14ac:dyDescent="0.25">
      <c r="A60" s="4">
        <f t="shared" si="6"/>
        <v>57</v>
      </c>
      <c r="B60" s="15" t="s">
        <v>723</v>
      </c>
      <c r="C60" s="4" t="s">
        <v>20</v>
      </c>
      <c r="D60" s="16">
        <v>43027.729189814818</v>
      </c>
      <c r="F60" s="8">
        <f t="shared" si="0"/>
        <v>30</v>
      </c>
      <c r="G60" s="9">
        <f t="shared" si="1"/>
        <v>2</v>
      </c>
      <c r="I60" s="8">
        <f t="shared" si="3"/>
        <v>4</v>
      </c>
      <c r="J60" s="9">
        <f t="shared" si="3"/>
        <v>-30</v>
      </c>
      <c r="L60" s="25">
        <f t="shared" si="4"/>
        <v>3.5</v>
      </c>
      <c r="M60" s="20"/>
      <c r="N60" s="22" t="str">
        <f t="shared" si="5"/>
        <v>3:30</v>
      </c>
    </row>
    <row r="61" spans="1:14" x14ac:dyDescent="0.25">
      <c r="A61" s="4">
        <f t="shared" si="6"/>
        <v>58</v>
      </c>
      <c r="B61" s="15" t="s">
        <v>724</v>
      </c>
      <c r="C61" s="4" t="s">
        <v>20</v>
      </c>
      <c r="D61" s="16">
        <v>43027.731631944444</v>
      </c>
      <c r="F61" s="8">
        <f t="shared" si="0"/>
        <v>33</v>
      </c>
      <c r="G61" s="9">
        <f t="shared" si="1"/>
        <v>33</v>
      </c>
      <c r="I61" s="8">
        <f t="shared" si="3"/>
        <v>3</v>
      </c>
      <c r="J61" s="9">
        <f t="shared" si="3"/>
        <v>31</v>
      </c>
      <c r="L61" s="25">
        <f t="shared" si="4"/>
        <v>3.5166666666666666</v>
      </c>
      <c r="M61" s="20"/>
      <c r="N61" s="22" t="str">
        <f t="shared" si="5"/>
        <v>3:31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43027.7340625</v>
      </c>
      <c r="F62" s="8">
        <f t="shared" si="0"/>
        <v>37</v>
      </c>
      <c r="G62" s="9">
        <f t="shared" si="1"/>
        <v>3</v>
      </c>
      <c r="I62" s="8">
        <f t="shared" si="3"/>
        <v>4</v>
      </c>
      <c r="J62" s="9">
        <f t="shared" si="3"/>
        <v>-30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725</v>
      </c>
      <c r="C63" s="4" t="s">
        <v>20</v>
      </c>
      <c r="D63" s="16">
        <v>43027.736481481479</v>
      </c>
      <c r="F63" s="8">
        <f t="shared" si="0"/>
        <v>40</v>
      </c>
      <c r="G63" s="9">
        <f t="shared" si="1"/>
        <v>32</v>
      </c>
      <c r="I63" s="8">
        <f t="shared" si="3"/>
        <v>3</v>
      </c>
      <c r="J63" s="9">
        <f t="shared" si="3"/>
        <v>29</v>
      </c>
      <c r="L63" s="25">
        <f t="shared" si="4"/>
        <v>3.4833333333333334</v>
      </c>
      <c r="M63" s="20"/>
      <c r="N63" s="22" t="str">
        <f t="shared" si="5"/>
        <v>3:29</v>
      </c>
    </row>
    <row r="64" spans="1:14" x14ac:dyDescent="0.25">
      <c r="A64" s="4">
        <f t="shared" si="6"/>
        <v>61</v>
      </c>
      <c r="B64" s="15" t="s">
        <v>726</v>
      </c>
      <c r="C64" s="4" t="s">
        <v>20</v>
      </c>
      <c r="D64" s="16">
        <v>43027.738912037035</v>
      </c>
      <c r="F64" s="8">
        <f t="shared" si="0"/>
        <v>44</v>
      </c>
      <c r="G64" s="9">
        <f t="shared" si="1"/>
        <v>2</v>
      </c>
      <c r="I64" s="8">
        <f t="shared" si="3"/>
        <v>4</v>
      </c>
      <c r="J64" s="9">
        <f t="shared" si="3"/>
        <v>-30</v>
      </c>
      <c r="L64" s="25">
        <f t="shared" si="4"/>
        <v>3.5</v>
      </c>
      <c r="M64" s="20"/>
      <c r="N64" s="22" t="str">
        <f t="shared" si="5"/>
        <v>3:30</v>
      </c>
    </row>
    <row r="65" spans="1:14" x14ac:dyDescent="0.25">
      <c r="A65" s="4">
        <f t="shared" si="6"/>
        <v>62</v>
      </c>
      <c r="B65" s="15" t="s">
        <v>727</v>
      </c>
      <c r="C65" s="4" t="s">
        <v>20</v>
      </c>
      <c r="D65" s="16">
        <v>43027.741342592592</v>
      </c>
      <c r="F65" s="8">
        <f t="shared" si="0"/>
        <v>47</v>
      </c>
      <c r="G65" s="9">
        <f t="shared" si="1"/>
        <v>32</v>
      </c>
      <c r="I65" s="8">
        <f t="shared" si="3"/>
        <v>3</v>
      </c>
      <c r="J65" s="9">
        <f t="shared" si="3"/>
        <v>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728</v>
      </c>
      <c r="C66" s="4" t="s">
        <v>20</v>
      </c>
      <c r="D66" s="16">
        <v>43027.743738425925</v>
      </c>
      <c r="F66" s="8">
        <f t="shared" si="0"/>
        <v>50</v>
      </c>
      <c r="G66" s="9">
        <f t="shared" si="1"/>
        <v>59</v>
      </c>
      <c r="I66" s="8">
        <f t="shared" si="3"/>
        <v>3</v>
      </c>
      <c r="J66" s="9">
        <f t="shared" si="3"/>
        <v>27</v>
      </c>
      <c r="L66" s="25">
        <f t="shared" si="4"/>
        <v>3.45</v>
      </c>
      <c r="M66" s="20"/>
      <c r="N66" s="22" t="str">
        <f t="shared" si="5"/>
        <v>3:27</v>
      </c>
    </row>
    <row r="67" spans="1:14" x14ac:dyDescent="0.25">
      <c r="A67" s="4">
        <f t="shared" si="6"/>
        <v>64</v>
      </c>
      <c r="B67" s="15" t="s">
        <v>729</v>
      </c>
      <c r="C67" s="4" t="s">
        <v>20</v>
      </c>
      <c r="D67" s="16">
        <v>43027.746168981481</v>
      </c>
      <c r="F67" s="8">
        <f t="shared" si="0"/>
        <v>54</v>
      </c>
      <c r="G67" s="9">
        <f t="shared" si="1"/>
        <v>29</v>
      </c>
      <c r="I67" s="8">
        <f t="shared" si="3"/>
        <v>4</v>
      </c>
      <c r="J67" s="9">
        <f t="shared" si="3"/>
        <v>-30</v>
      </c>
      <c r="L67" s="25">
        <f t="shared" si="4"/>
        <v>3.5</v>
      </c>
      <c r="M67" s="20"/>
      <c r="N67" s="22" t="str">
        <f t="shared" si="5"/>
        <v>3:30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43027.748611111114</v>
      </c>
      <c r="F68" s="8">
        <f t="shared" si="0"/>
        <v>58</v>
      </c>
      <c r="G68" s="9">
        <f t="shared" si="1"/>
        <v>0</v>
      </c>
      <c r="I68" s="8">
        <f t="shared" si="3"/>
        <v>4</v>
      </c>
      <c r="J68" s="9">
        <f t="shared" si="3"/>
        <v>-29</v>
      </c>
      <c r="L68" s="25">
        <f t="shared" si="4"/>
        <v>3.5166666666666666</v>
      </c>
      <c r="M68" s="20"/>
      <c r="N68" s="22" t="str">
        <f t="shared" si="5"/>
        <v>3:31</v>
      </c>
    </row>
    <row r="69" spans="1:14" x14ac:dyDescent="0.25">
      <c r="A69" s="4">
        <f t="shared" si="6"/>
        <v>66</v>
      </c>
      <c r="B69" s="15" t="s">
        <v>730</v>
      </c>
      <c r="C69" s="4" t="s">
        <v>20</v>
      </c>
      <c r="D69" s="16">
        <v>43027.751030092593</v>
      </c>
      <c r="F69" s="8">
        <f t="shared" ref="F69:F75" si="7">MINUTE(D69)</f>
        <v>1</v>
      </c>
      <c r="G69" s="9">
        <f t="shared" ref="G69:G75" si="8">SECOND(D69)</f>
        <v>29</v>
      </c>
      <c r="I69" s="8">
        <f t="shared" si="3"/>
        <v>-57</v>
      </c>
      <c r="J69" s="9">
        <f t="shared" si="3"/>
        <v>29</v>
      </c>
      <c r="L69" s="25">
        <f t="shared" si="4"/>
        <v>-56.516666666666666</v>
      </c>
      <c r="M69" s="20"/>
      <c r="N69" s="22" t="e">
        <f t="shared" si="5"/>
        <v>#VALUE!</v>
      </c>
    </row>
    <row r="70" spans="1:14" x14ac:dyDescent="0.25">
      <c r="A70" s="4">
        <f t="shared" si="6"/>
        <v>67</v>
      </c>
      <c r="B70" s="15" t="s">
        <v>731</v>
      </c>
      <c r="C70" s="4" t="s">
        <v>20</v>
      </c>
      <c r="D70" s="16">
        <v>43027.753437500003</v>
      </c>
      <c r="F70" s="8">
        <f t="shared" si="7"/>
        <v>4</v>
      </c>
      <c r="G70" s="9">
        <f t="shared" si="8"/>
        <v>57</v>
      </c>
      <c r="I70" s="8">
        <f t="shared" ref="I70:J75" si="9">F70-F69</f>
        <v>3</v>
      </c>
      <c r="J70" s="9">
        <f t="shared" si="9"/>
        <v>28</v>
      </c>
      <c r="L70" s="25">
        <f t="shared" ref="L70:L75" si="10">((I70*60)+J70)/60</f>
        <v>3.4666666666666668</v>
      </c>
      <c r="M70" s="20"/>
      <c r="N70" s="22" t="str">
        <f t="shared" ref="N70:N75" si="11">(TEXT(L70/24,"ч:мм"))</f>
        <v>3:28</v>
      </c>
    </row>
    <row r="71" spans="1:14" x14ac:dyDescent="0.25">
      <c r="A71" s="4">
        <f t="shared" si="6"/>
        <v>68</v>
      </c>
      <c r="B71" s="15" t="s">
        <v>732</v>
      </c>
      <c r="C71" s="4" t="s">
        <v>20</v>
      </c>
      <c r="D71" s="16">
        <v>43027.755856481483</v>
      </c>
      <c r="F71" s="8">
        <f t="shared" si="7"/>
        <v>8</v>
      </c>
      <c r="G71" s="9">
        <f t="shared" si="8"/>
        <v>26</v>
      </c>
      <c r="I71" s="8">
        <f t="shared" si="9"/>
        <v>4</v>
      </c>
      <c r="J71" s="9">
        <f t="shared" si="9"/>
        <v>-31</v>
      </c>
      <c r="L71" s="25">
        <f t="shared" si="10"/>
        <v>3.4833333333333334</v>
      </c>
      <c r="M71" s="20"/>
      <c r="N71" s="22" t="str">
        <f t="shared" si="11"/>
        <v>3:29</v>
      </c>
    </row>
    <row r="72" spans="1:14" x14ac:dyDescent="0.25">
      <c r="A72" s="4">
        <f t="shared" si="6"/>
        <v>69</v>
      </c>
      <c r="B72" s="15" t="s">
        <v>733</v>
      </c>
      <c r="C72" s="4" t="s">
        <v>20</v>
      </c>
      <c r="D72" s="16">
        <v>43027.758298611108</v>
      </c>
      <c r="F72" s="8">
        <f t="shared" si="7"/>
        <v>11</v>
      </c>
      <c r="G72" s="9">
        <f t="shared" si="8"/>
        <v>57</v>
      </c>
      <c r="I72" s="8">
        <f t="shared" si="9"/>
        <v>3</v>
      </c>
      <c r="J72" s="9">
        <f t="shared" si="9"/>
        <v>31</v>
      </c>
      <c r="L72" s="25">
        <f t="shared" si="10"/>
        <v>3.5166666666666666</v>
      </c>
      <c r="M72" s="20"/>
      <c r="N72" s="22" t="str">
        <f t="shared" si="11"/>
        <v>3:31</v>
      </c>
    </row>
    <row r="73" spans="1:14" x14ac:dyDescent="0.25">
      <c r="A73" s="4">
        <f t="shared" si="6"/>
        <v>70</v>
      </c>
      <c r="B73" s="15" t="s">
        <v>734</v>
      </c>
      <c r="C73" s="4" t="s">
        <v>20</v>
      </c>
      <c r="D73" s="16">
        <v>43027.760729166665</v>
      </c>
      <c r="F73" s="8">
        <f t="shared" si="7"/>
        <v>15</v>
      </c>
      <c r="G73" s="9">
        <f t="shared" si="8"/>
        <v>27</v>
      </c>
      <c r="I73" s="8">
        <f t="shared" si="9"/>
        <v>4</v>
      </c>
      <c r="J73" s="9">
        <f t="shared" si="9"/>
        <v>-30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735</v>
      </c>
      <c r="C74" s="4" t="s">
        <v>20</v>
      </c>
      <c r="D74" s="16">
        <v>43027.763182870367</v>
      </c>
      <c r="F74" s="8">
        <f t="shared" si="7"/>
        <v>18</v>
      </c>
      <c r="G74" s="9">
        <f t="shared" si="8"/>
        <v>59</v>
      </c>
      <c r="I74" s="8">
        <f t="shared" si="9"/>
        <v>3</v>
      </c>
      <c r="J74" s="9">
        <f t="shared" si="9"/>
        <v>32</v>
      </c>
      <c r="L74" s="25">
        <f t="shared" si="10"/>
        <v>3.5333333333333332</v>
      </c>
      <c r="M74" s="20"/>
      <c r="N74" s="22" t="str">
        <f t="shared" si="11"/>
        <v>3:32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43027.765590277777</v>
      </c>
      <c r="F75" s="10">
        <f t="shared" si="7"/>
        <v>22</v>
      </c>
      <c r="G75" s="11">
        <f t="shared" si="8"/>
        <v>27</v>
      </c>
      <c r="I75" s="10">
        <f t="shared" si="9"/>
        <v>4</v>
      </c>
      <c r="J75" s="11">
        <f t="shared" si="9"/>
        <v>-32</v>
      </c>
      <c r="L75" s="26">
        <f t="shared" si="10"/>
        <v>3.4666666666666668</v>
      </c>
      <c r="M75" s="20"/>
      <c r="N75" s="23" t="str">
        <f t="shared" si="11"/>
        <v>3:28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43027.77888888889</v>
      </c>
      <c r="F4" s="30">
        <f>MINUTE(D4)</f>
        <v>41</v>
      </c>
      <c r="G4" s="31">
        <f>SECOND(D4)</f>
        <v>36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43027.781307870369</v>
      </c>
      <c r="F5" s="8">
        <f t="shared" ref="F5:F68" si="0">MINUTE(D5)</f>
        <v>45</v>
      </c>
      <c r="G5" s="9">
        <f t="shared" ref="G5:G68" si="1">SECOND(D5)</f>
        <v>5</v>
      </c>
      <c r="I5" s="6">
        <f>F5-F4</f>
        <v>4</v>
      </c>
      <c r="J5" s="7">
        <f>G5-G4</f>
        <v>-31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43027.783715277779</v>
      </c>
      <c r="F6" s="8">
        <f t="shared" si="0"/>
        <v>48</v>
      </c>
      <c r="G6" s="9">
        <f t="shared" si="1"/>
        <v>33</v>
      </c>
      <c r="I6" s="8">
        <f t="shared" ref="I6:J69" si="3">F6-F5</f>
        <v>3</v>
      </c>
      <c r="J6" s="9">
        <f t="shared" si="3"/>
        <v>28</v>
      </c>
      <c r="L6" s="25">
        <f t="shared" ref="L6:L69" si="4">((I6*60)+J6)/60</f>
        <v>3.4666666666666668</v>
      </c>
      <c r="M6" s="19"/>
      <c r="N6" s="22" t="str">
        <f t="shared" ref="N6:N69" si="5">(TEXT(L6/24,"ч:мм"))</f>
        <v>3:28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43027.786122685182</v>
      </c>
      <c r="F7" s="8">
        <f t="shared" si="0"/>
        <v>52</v>
      </c>
      <c r="G7" s="9">
        <f t="shared" si="1"/>
        <v>1</v>
      </c>
      <c r="I7" s="8">
        <f t="shared" si="3"/>
        <v>4</v>
      </c>
      <c r="J7" s="9">
        <f t="shared" si="3"/>
        <v>-32</v>
      </c>
      <c r="L7" s="25">
        <f t="shared" si="4"/>
        <v>3.4666666666666668</v>
      </c>
      <c r="M7" s="19"/>
      <c r="N7" s="22" t="str">
        <f t="shared" si="5"/>
        <v>3:28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43027.788564814815</v>
      </c>
      <c r="F8" s="8">
        <f t="shared" si="0"/>
        <v>55</v>
      </c>
      <c r="G8" s="9">
        <f t="shared" si="1"/>
        <v>32</v>
      </c>
      <c r="I8" s="8">
        <f t="shared" si="3"/>
        <v>3</v>
      </c>
      <c r="J8" s="9">
        <f t="shared" si="3"/>
        <v>31</v>
      </c>
      <c r="L8" s="25">
        <f t="shared" si="4"/>
        <v>3.5166666666666666</v>
      </c>
      <c r="M8" s="19"/>
      <c r="N8" s="22" t="str">
        <f t="shared" si="5"/>
        <v>3:31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43027.790983796294</v>
      </c>
      <c r="F9" s="8">
        <f t="shared" si="0"/>
        <v>59</v>
      </c>
      <c r="G9" s="9">
        <f t="shared" si="1"/>
        <v>1</v>
      </c>
      <c r="I9" s="8">
        <f t="shared" si="3"/>
        <v>4</v>
      </c>
      <c r="J9" s="9">
        <f t="shared" si="3"/>
        <v>-31</v>
      </c>
      <c r="L9" s="25">
        <f t="shared" si="4"/>
        <v>3.4833333333333334</v>
      </c>
      <c r="M9" s="19"/>
      <c r="N9" s="22" t="str">
        <f t="shared" si="5"/>
        <v>3:29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43027.793402777781</v>
      </c>
      <c r="F10" s="8">
        <f t="shared" si="0"/>
        <v>2</v>
      </c>
      <c r="G10" s="9">
        <f t="shared" si="1"/>
        <v>30</v>
      </c>
      <c r="I10" s="8">
        <f t="shared" si="3"/>
        <v>-57</v>
      </c>
      <c r="J10" s="9">
        <f t="shared" si="3"/>
        <v>29</v>
      </c>
      <c r="L10" s="25">
        <f t="shared" si="4"/>
        <v>-56.516666666666666</v>
      </c>
      <c r="M10" s="19"/>
      <c r="N10" s="22" t="e">
        <f t="shared" si="5"/>
        <v>#VALUE!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43027.795810185184</v>
      </c>
      <c r="F11" s="8">
        <f t="shared" si="0"/>
        <v>5</v>
      </c>
      <c r="G11" s="9">
        <f t="shared" si="1"/>
        <v>58</v>
      </c>
      <c r="I11" s="8">
        <f t="shared" si="3"/>
        <v>3</v>
      </c>
      <c r="J11" s="9">
        <f t="shared" si="3"/>
        <v>28</v>
      </c>
      <c r="L11" s="25">
        <f t="shared" si="4"/>
        <v>3.4666666666666668</v>
      </c>
      <c r="M11" s="19"/>
      <c r="N11" s="22" t="str">
        <f t="shared" si="5"/>
        <v>3:28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43027.798206018517</v>
      </c>
      <c r="F12" s="8">
        <f t="shared" si="0"/>
        <v>9</v>
      </c>
      <c r="G12" s="9">
        <f t="shared" si="1"/>
        <v>25</v>
      </c>
      <c r="I12" s="8">
        <f t="shared" si="3"/>
        <v>4</v>
      </c>
      <c r="J12" s="9">
        <f t="shared" si="3"/>
        <v>-33</v>
      </c>
      <c r="L12" s="25">
        <f t="shared" si="4"/>
        <v>3.45</v>
      </c>
      <c r="M12" s="19"/>
      <c r="N12" s="22" t="str">
        <f t="shared" si="5"/>
        <v>3:27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43027.800636574073</v>
      </c>
      <c r="F13" s="17">
        <f t="shared" si="0"/>
        <v>12</v>
      </c>
      <c r="G13" s="18">
        <f t="shared" si="1"/>
        <v>55</v>
      </c>
      <c r="I13" s="17">
        <f t="shared" si="3"/>
        <v>3</v>
      </c>
      <c r="J13" s="18">
        <f t="shared" si="3"/>
        <v>30</v>
      </c>
      <c r="L13" s="26">
        <f t="shared" si="4"/>
        <v>3.5</v>
      </c>
      <c r="M13" s="19"/>
      <c r="N13" s="23" t="str">
        <f t="shared" si="5"/>
        <v>3:30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43027.80976851852</v>
      </c>
      <c r="F14" s="6">
        <f t="shared" si="0"/>
        <v>26</v>
      </c>
      <c r="G14" s="7">
        <f t="shared" si="1"/>
        <v>4</v>
      </c>
      <c r="I14" s="6">
        <f t="shared" si="3"/>
        <v>14</v>
      </c>
      <c r="J14" s="7">
        <f t="shared" si="3"/>
        <v>-51</v>
      </c>
      <c r="L14" s="24">
        <f t="shared" si="4"/>
        <v>13.15</v>
      </c>
      <c r="M14" s="20"/>
      <c r="N14" s="34" t="str">
        <f t="shared" si="5"/>
        <v>13:09</v>
      </c>
    </row>
    <row r="15" spans="1:20" x14ac:dyDescent="0.25">
      <c r="A15" s="4">
        <f t="shared" si="6"/>
        <v>12</v>
      </c>
      <c r="B15" s="15" t="s">
        <v>736</v>
      </c>
      <c r="C15" s="4" t="s">
        <v>20</v>
      </c>
      <c r="D15" s="16">
        <v>43027.8121875</v>
      </c>
      <c r="F15" s="8">
        <f t="shared" si="0"/>
        <v>29</v>
      </c>
      <c r="G15" s="9">
        <f t="shared" si="1"/>
        <v>33</v>
      </c>
      <c r="I15" s="8">
        <f t="shared" si="3"/>
        <v>3</v>
      </c>
      <c r="J15" s="9">
        <f t="shared" si="3"/>
        <v>29</v>
      </c>
      <c r="L15" s="25">
        <f t="shared" si="4"/>
        <v>3.4833333333333334</v>
      </c>
      <c r="M15" s="20"/>
      <c r="N15" s="22" t="str">
        <f t="shared" si="5"/>
        <v>3:29</v>
      </c>
    </row>
    <row r="16" spans="1:20" x14ac:dyDescent="0.25">
      <c r="A16" s="4">
        <f t="shared" si="6"/>
        <v>13</v>
      </c>
      <c r="B16" s="15" t="s">
        <v>737</v>
      </c>
      <c r="C16" s="4" t="s">
        <v>20</v>
      </c>
      <c r="D16" s="16">
        <v>43027.814618055556</v>
      </c>
      <c r="F16" s="8">
        <f t="shared" si="0"/>
        <v>33</v>
      </c>
      <c r="G16" s="9">
        <f t="shared" si="1"/>
        <v>3</v>
      </c>
      <c r="I16" s="8">
        <f t="shared" si="3"/>
        <v>4</v>
      </c>
      <c r="J16" s="9">
        <f t="shared" si="3"/>
        <v>-30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738</v>
      </c>
      <c r="C17" s="4" t="s">
        <v>20</v>
      </c>
      <c r="D17" s="16">
        <v>43027.817037037035</v>
      </c>
      <c r="F17" s="8">
        <f t="shared" si="0"/>
        <v>36</v>
      </c>
      <c r="G17" s="9">
        <f t="shared" si="1"/>
        <v>32</v>
      </c>
      <c r="I17" s="8">
        <f t="shared" si="3"/>
        <v>3</v>
      </c>
      <c r="J17" s="9">
        <f t="shared" si="3"/>
        <v>29</v>
      </c>
      <c r="L17" s="25">
        <f t="shared" si="4"/>
        <v>3.4833333333333334</v>
      </c>
      <c r="M17" s="20"/>
      <c r="N17" s="22" t="str">
        <f t="shared" si="5"/>
        <v>3:29</v>
      </c>
    </row>
    <row r="18" spans="1:14" x14ac:dyDescent="0.25">
      <c r="A18" s="4">
        <f t="shared" si="6"/>
        <v>15</v>
      </c>
      <c r="B18" s="15" t="s">
        <v>739</v>
      </c>
      <c r="C18" s="4" t="s">
        <v>20</v>
      </c>
      <c r="D18" s="16">
        <v>43027.819467592592</v>
      </c>
      <c r="F18" s="8">
        <f t="shared" si="0"/>
        <v>40</v>
      </c>
      <c r="G18" s="9">
        <f t="shared" si="1"/>
        <v>2</v>
      </c>
      <c r="I18" s="8">
        <f t="shared" si="3"/>
        <v>4</v>
      </c>
      <c r="J18" s="9">
        <f t="shared" si="3"/>
        <v>-30</v>
      </c>
      <c r="L18" s="25">
        <f t="shared" si="4"/>
        <v>3.5</v>
      </c>
      <c r="M18" s="20"/>
      <c r="N18" s="22" t="str">
        <f t="shared" si="5"/>
        <v>3:30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43027.821898148148</v>
      </c>
      <c r="F19" s="8">
        <f t="shared" si="0"/>
        <v>43</v>
      </c>
      <c r="G19" s="9">
        <f t="shared" si="1"/>
        <v>32</v>
      </c>
      <c r="I19" s="8">
        <f t="shared" si="3"/>
        <v>3</v>
      </c>
      <c r="J19" s="9">
        <f t="shared" si="3"/>
        <v>30</v>
      </c>
      <c r="L19" s="25">
        <f t="shared" si="4"/>
        <v>3.5</v>
      </c>
      <c r="M19" s="20"/>
      <c r="N19" s="22" t="str">
        <f t="shared" si="5"/>
        <v>3:30</v>
      </c>
    </row>
    <row r="20" spans="1:14" x14ac:dyDescent="0.25">
      <c r="A20" s="4">
        <f t="shared" si="6"/>
        <v>17</v>
      </c>
      <c r="B20" s="15" t="s">
        <v>740</v>
      </c>
      <c r="C20" s="4" t="s">
        <v>20</v>
      </c>
      <c r="D20" s="16">
        <v>43027.824305555558</v>
      </c>
      <c r="F20" s="8">
        <f t="shared" si="0"/>
        <v>47</v>
      </c>
      <c r="G20" s="9">
        <f t="shared" si="1"/>
        <v>0</v>
      </c>
      <c r="I20" s="8">
        <f t="shared" si="3"/>
        <v>4</v>
      </c>
      <c r="J20" s="9">
        <f t="shared" si="3"/>
        <v>-32</v>
      </c>
      <c r="L20" s="25">
        <f t="shared" si="4"/>
        <v>3.4666666666666668</v>
      </c>
      <c r="M20" s="20"/>
      <c r="N20" s="22" t="str">
        <f>(TEXT(L20/24,"ч:мм"))</f>
        <v>3:28</v>
      </c>
    </row>
    <row r="21" spans="1:14" x14ac:dyDescent="0.25">
      <c r="A21" s="4">
        <f t="shared" si="6"/>
        <v>18</v>
      </c>
      <c r="B21" s="15" t="s">
        <v>741</v>
      </c>
      <c r="C21" s="4" t="s">
        <v>20</v>
      </c>
      <c r="D21" s="16">
        <v>43027.826736111114</v>
      </c>
      <c r="F21" s="8">
        <f t="shared" si="0"/>
        <v>50</v>
      </c>
      <c r="G21" s="9">
        <f t="shared" si="1"/>
        <v>30</v>
      </c>
      <c r="I21" s="8">
        <f t="shared" si="3"/>
        <v>3</v>
      </c>
      <c r="J21" s="9">
        <f t="shared" si="3"/>
        <v>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6"/>
        <v>19</v>
      </c>
      <c r="B22" s="15" t="s">
        <v>742</v>
      </c>
      <c r="C22" s="4" t="s">
        <v>20</v>
      </c>
      <c r="D22" s="16">
        <v>43027.82916666667</v>
      </c>
      <c r="F22" s="8">
        <f t="shared" si="0"/>
        <v>54</v>
      </c>
      <c r="G22" s="9">
        <f t="shared" si="1"/>
        <v>0</v>
      </c>
      <c r="I22" s="8">
        <f t="shared" si="3"/>
        <v>4</v>
      </c>
      <c r="J22" s="9">
        <f t="shared" si="3"/>
        <v>-30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6"/>
        <v>20</v>
      </c>
      <c r="B23" s="15" t="s">
        <v>743</v>
      </c>
      <c r="C23" s="4" t="s">
        <v>20</v>
      </c>
      <c r="D23" s="16">
        <v>43027.831562500003</v>
      </c>
      <c r="F23" s="8">
        <f t="shared" si="0"/>
        <v>57</v>
      </c>
      <c r="G23" s="9">
        <f t="shared" si="1"/>
        <v>27</v>
      </c>
      <c r="I23" s="8">
        <f t="shared" si="3"/>
        <v>3</v>
      </c>
      <c r="J23" s="9">
        <f t="shared" si="3"/>
        <v>27</v>
      </c>
      <c r="L23" s="25">
        <f t="shared" si="4"/>
        <v>3.45</v>
      </c>
      <c r="M23" s="20"/>
      <c r="N23" s="22" t="str">
        <f t="shared" si="5"/>
        <v>3:27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43027.833981481483</v>
      </c>
      <c r="F24" s="8">
        <f t="shared" si="0"/>
        <v>0</v>
      </c>
      <c r="G24" s="9">
        <f t="shared" si="1"/>
        <v>56</v>
      </c>
      <c r="I24" s="8">
        <f t="shared" si="3"/>
        <v>-57</v>
      </c>
      <c r="J24" s="9">
        <f t="shared" si="3"/>
        <v>29</v>
      </c>
      <c r="L24" s="25">
        <f t="shared" si="4"/>
        <v>-56.516666666666666</v>
      </c>
      <c r="M24" s="20"/>
      <c r="N24" s="22" t="e">
        <f t="shared" si="5"/>
        <v>#VALUE!</v>
      </c>
    </row>
    <row r="25" spans="1:14" x14ac:dyDescent="0.25">
      <c r="A25" s="4">
        <f t="shared" si="6"/>
        <v>22</v>
      </c>
      <c r="B25" s="15" t="s">
        <v>744</v>
      </c>
      <c r="C25" s="4" t="s">
        <v>20</v>
      </c>
      <c r="D25" s="16">
        <v>43027.836435185185</v>
      </c>
      <c r="F25" s="8">
        <f t="shared" si="0"/>
        <v>4</v>
      </c>
      <c r="G25" s="9">
        <f t="shared" si="1"/>
        <v>28</v>
      </c>
      <c r="I25" s="8">
        <f t="shared" si="3"/>
        <v>4</v>
      </c>
      <c r="J25" s="9">
        <f t="shared" si="3"/>
        <v>-28</v>
      </c>
      <c r="L25" s="25">
        <f t="shared" si="4"/>
        <v>3.5333333333333332</v>
      </c>
      <c r="M25" s="20"/>
      <c r="N25" s="22" t="str">
        <f t="shared" si="5"/>
        <v>3:32</v>
      </c>
    </row>
    <row r="26" spans="1:14" x14ac:dyDescent="0.25">
      <c r="A26" s="4">
        <f t="shared" si="6"/>
        <v>23</v>
      </c>
      <c r="B26" s="15" t="s">
        <v>745</v>
      </c>
      <c r="C26" s="4" t="s">
        <v>20</v>
      </c>
      <c r="D26" s="16">
        <v>43027.838819444441</v>
      </c>
      <c r="F26" s="8">
        <f t="shared" si="0"/>
        <v>7</v>
      </c>
      <c r="G26" s="9">
        <f t="shared" si="1"/>
        <v>54</v>
      </c>
      <c r="I26" s="8">
        <f t="shared" si="3"/>
        <v>3</v>
      </c>
      <c r="J26" s="9">
        <f t="shared" si="3"/>
        <v>26</v>
      </c>
      <c r="L26" s="25">
        <f t="shared" si="4"/>
        <v>3.4333333333333331</v>
      </c>
      <c r="M26" s="20"/>
      <c r="N26" s="22" t="str">
        <f t="shared" si="5"/>
        <v>3:26</v>
      </c>
    </row>
    <row r="27" spans="1:14" x14ac:dyDescent="0.25">
      <c r="A27" s="4">
        <f t="shared" si="6"/>
        <v>24</v>
      </c>
      <c r="B27" s="15" t="s">
        <v>746</v>
      </c>
      <c r="C27" s="4" t="s">
        <v>20</v>
      </c>
      <c r="D27" s="16">
        <v>43027.841249999998</v>
      </c>
      <c r="F27" s="8">
        <f t="shared" si="0"/>
        <v>11</v>
      </c>
      <c r="G27" s="9">
        <f t="shared" si="1"/>
        <v>24</v>
      </c>
      <c r="I27" s="8">
        <f t="shared" si="3"/>
        <v>4</v>
      </c>
      <c r="J27" s="9">
        <f t="shared" si="3"/>
        <v>-30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6"/>
        <v>25</v>
      </c>
      <c r="B28" s="15" t="s">
        <v>747</v>
      </c>
      <c r="C28" s="4" t="s">
        <v>20</v>
      </c>
      <c r="D28" s="16">
        <v>43027.843680555554</v>
      </c>
      <c r="F28" s="8">
        <f t="shared" si="0"/>
        <v>14</v>
      </c>
      <c r="G28" s="9">
        <f t="shared" si="1"/>
        <v>54</v>
      </c>
      <c r="I28" s="8">
        <f t="shared" si="3"/>
        <v>3</v>
      </c>
      <c r="J28" s="9">
        <f t="shared" si="3"/>
        <v>30</v>
      </c>
      <c r="L28" s="25">
        <f t="shared" si="4"/>
        <v>3.5</v>
      </c>
      <c r="M28" s="20"/>
      <c r="N28" s="22" t="str">
        <f t="shared" si="5"/>
        <v>3:30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43027.84611111111</v>
      </c>
      <c r="F29" s="8">
        <f t="shared" si="0"/>
        <v>18</v>
      </c>
      <c r="G29" s="9">
        <f t="shared" si="1"/>
        <v>24</v>
      </c>
      <c r="I29" s="8">
        <f t="shared" si="3"/>
        <v>4</v>
      </c>
      <c r="J29" s="9">
        <f t="shared" si="3"/>
        <v>-30</v>
      </c>
      <c r="L29" s="25">
        <f t="shared" si="4"/>
        <v>3.5</v>
      </c>
      <c r="M29" s="20"/>
      <c r="N29" s="22" t="str">
        <f t="shared" si="5"/>
        <v>3:30</v>
      </c>
    </row>
    <row r="30" spans="1:14" x14ac:dyDescent="0.25">
      <c r="A30" s="4">
        <f t="shared" si="6"/>
        <v>27</v>
      </c>
      <c r="B30" s="15" t="s">
        <v>748</v>
      </c>
      <c r="C30" s="4" t="s">
        <v>20</v>
      </c>
      <c r="D30" s="16">
        <v>43027.848530092589</v>
      </c>
      <c r="F30" s="8">
        <f t="shared" si="0"/>
        <v>21</v>
      </c>
      <c r="G30" s="9">
        <f t="shared" si="1"/>
        <v>53</v>
      </c>
      <c r="I30" s="8">
        <f t="shared" si="3"/>
        <v>3</v>
      </c>
      <c r="J30" s="9">
        <f t="shared" si="3"/>
        <v>29</v>
      </c>
      <c r="L30" s="25">
        <f t="shared" si="4"/>
        <v>3.4833333333333334</v>
      </c>
      <c r="M30" s="20"/>
      <c r="N30" s="22" t="str">
        <f t="shared" si="5"/>
        <v>3:29</v>
      </c>
    </row>
    <row r="31" spans="1:14" x14ac:dyDescent="0.25">
      <c r="A31" s="4">
        <f t="shared" si="6"/>
        <v>28</v>
      </c>
      <c r="B31" s="15" t="s">
        <v>749</v>
      </c>
      <c r="C31" s="4" t="s">
        <v>20</v>
      </c>
      <c r="D31" s="16">
        <v>43027.850960648146</v>
      </c>
      <c r="F31" s="8">
        <f t="shared" si="0"/>
        <v>25</v>
      </c>
      <c r="G31" s="9">
        <f t="shared" si="1"/>
        <v>23</v>
      </c>
      <c r="I31" s="8">
        <f t="shared" si="3"/>
        <v>4</v>
      </c>
      <c r="J31" s="9">
        <f t="shared" si="3"/>
        <v>-30</v>
      </c>
      <c r="L31" s="25">
        <f t="shared" si="4"/>
        <v>3.5</v>
      </c>
      <c r="M31" s="20"/>
      <c r="N31" s="22" t="str">
        <f t="shared" si="5"/>
        <v>3:30</v>
      </c>
    </row>
    <row r="32" spans="1:14" x14ac:dyDescent="0.25">
      <c r="A32" s="4">
        <f t="shared" si="6"/>
        <v>29</v>
      </c>
      <c r="B32" s="15" t="s">
        <v>750</v>
      </c>
      <c r="C32" s="4" t="s">
        <v>20</v>
      </c>
      <c r="D32" s="16">
        <v>43027.853391203702</v>
      </c>
      <c r="F32" s="8">
        <f t="shared" si="0"/>
        <v>28</v>
      </c>
      <c r="G32" s="9">
        <f t="shared" si="1"/>
        <v>53</v>
      </c>
      <c r="I32" s="8">
        <f t="shared" si="3"/>
        <v>3</v>
      </c>
      <c r="J32" s="9">
        <f t="shared" si="3"/>
        <v>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751</v>
      </c>
      <c r="C33" s="4" t="s">
        <v>20</v>
      </c>
      <c r="D33" s="16">
        <v>43027.855821759258</v>
      </c>
      <c r="F33" s="8">
        <f t="shared" si="0"/>
        <v>32</v>
      </c>
      <c r="G33" s="9">
        <f t="shared" si="1"/>
        <v>23</v>
      </c>
      <c r="I33" s="8">
        <f t="shared" si="3"/>
        <v>4</v>
      </c>
      <c r="J33" s="9">
        <f t="shared" si="3"/>
        <v>-30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752</v>
      </c>
      <c r="C34" s="4" t="s">
        <v>20</v>
      </c>
      <c r="D34" s="16">
        <v>43027.858229166668</v>
      </c>
      <c r="F34" s="8">
        <f t="shared" si="0"/>
        <v>35</v>
      </c>
      <c r="G34" s="9">
        <f t="shared" si="1"/>
        <v>51</v>
      </c>
      <c r="I34" s="8">
        <f t="shared" si="3"/>
        <v>3</v>
      </c>
      <c r="J34" s="9">
        <f t="shared" si="3"/>
        <v>28</v>
      </c>
      <c r="L34" s="25">
        <f t="shared" si="4"/>
        <v>3.4666666666666668</v>
      </c>
      <c r="M34" s="20"/>
      <c r="N34" s="22" t="str">
        <f t="shared" si="5"/>
        <v>3:28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43027.860659722224</v>
      </c>
      <c r="F35" s="8">
        <f t="shared" si="0"/>
        <v>39</v>
      </c>
      <c r="G35" s="9">
        <f t="shared" si="1"/>
        <v>21</v>
      </c>
      <c r="I35" s="8">
        <f t="shared" si="3"/>
        <v>4</v>
      </c>
      <c r="J35" s="9">
        <f t="shared" si="3"/>
        <v>-30</v>
      </c>
      <c r="L35" s="25">
        <f t="shared" si="4"/>
        <v>3.5</v>
      </c>
      <c r="M35" s="20"/>
      <c r="N35" s="22" t="str">
        <f t="shared" si="5"/>
        <v>3:30</v>
      </c>
    </row>
    <row r="36" spans="1:14" x14ac:dyDescent="0.25">
      <c r="A36" s="4">
        <f t="shared" si="6"/>
        <v>33</v>
      </c>
      <c r="B36" s="15" t="s">
        <v>753</v>
      </c>
      <c r="C36" s="4" t="s">
        <v>20</v>
      </c>
      <c r="D36" s="16">
        <v>43027.86309027778</v>
      </c>
      <c r="F36" s="8">
        <f t="shared" si="0"/>
        <v>42</v>
      </c>
      <c r="G36" s="9">
        <f t="shared" si="1"/>
        <v>51</v>
      </c>
      <c r="I36" s="8">
        <f t="shared" si="3"/>
        <v>3</v>
      </c>
      <c r="J36" s="9">
        <f t="shared" si="3"/>
        <v>30</v>
      </c>
      <c r="L36" s="25">
        <f t="shared" si="4"/>
        <v>3.5</v>
      </c>
      <c r="M36" s="20"/>
      <c r="N36" s="22" t="str">
        <f t="shared" si="5"/>
        <v>3:30</v>
      </c>
    </row>
    <row r="37" spans="1:14" x14ac:dyDescent="0.25">
      <c r="A37" s="4">
        <f t="shared" si="6"/>
        <v>34</v>
      </c>
      <c r="B37" s="15" t="s">
        <v>754</v>
      </c>
      <c r="C37" s="4" t="s">
        <v>20</v>
      </c>
      <c r="D37" s="16">
        <v>43027.865520833337</v>
      </c>
      <c r="F37" s="8">
        <f t="shared" si="0"/>
        <v>46</v>
      </c>
      <c r="G37" s="9">
        <f t="shared" si="1"/>
        <v>21</v>
      </c>
      <c r="I37" s="8">
        <f t="shared" si="3"/>
        <v>4</v>
      </c>
      <c r="J37" s="9">
        <f t="shared" si="3"/>
        <v>-30</v>
      </c>
      <c r="L37" s="25">
        <f t="shared" si="4"/>
        <v>3.5</v>
      </c>
      <c r="M37" s="20"/>
      <c r="N37" s="22" t="str">
        <f t="shared" si="5"/>
        <v>3:30</v>
      </c>
    </row>
    <row r="38" spans="1:14" x14ac:dyDescent="0.25">
      <c r="A38" s="4">
        <f t="shared" si="6"/>
        <v>35</v>
      </c>
      <c r="B38" s="15" t="s">
        <v>755</v>
      </c>
      <c r="C38" s="4" t="s">
        <v>20</v>
      </c>
      <c r="D38" s="16">
        <v>43027.867939814816</v>
      </c>
      <c r="F38" s="8">
        <f t="shared" si="0"/>
        <v>49</v>
      </c>
      <c r="G38" s="9">
        <f t="shared" si="1"/>
        <v>50</v>
      </c>
      <c r="I38" s="8">
        <f t="shared" si="3"/>
        <v>3</v>
      </c>
      <c r="J38" s="9">
        <f t="shared" si="3"/>
        <v>29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756</v>
      </c>
      <c r="C39" s="4" t="s">
        <v>20</v>
      </c>
      <c r="D39" s="16">
        <v>43027.870381944442</v>
      </c>
      <c r="F39" s="8">
        <f t="shared" si="0"/>
        <v>53</v>
      </c>
      <c r="G39" s="9">
        <f t="shared" si="1"/>
        <v>21</v>
      </c>
      <c r="I39" s="8">
        <f t="shared" si="3"/>
        <v>4</v>
      </c>
      <c r="J39" s="9">
        <f t="shared" si="3"/>
        <v>-29</v>
      </c>
      <c r="L39" s="25">
        <f t="shared" si="4"/>
        <v>3.5166666666666666</v>
      </c>
      <c r="M39" s="20"/>
      <c r="N39" s="22" t="str">
        <f t="shared" si="5"/>
        <v>3:31</v>
      </c>
    </row>
    <row r="40" spans="1:14" x14ac:dyDescent="0.25">
      <c r="A40" s="4">
        <f t="shared" si="6"/>
        <v>37</v>
      </c>
      <c r="B40" s="15" t="s">
        <v>757</v>
      </c>
      <c r="C40" s="4" t="s">
        <v>20</v>
      </c>
      <c r="D40" s="16">
        <v>43027.872812499998</v>
      </c>
      <c r="F40" s="8">
        <f t="shared" si="0"/>
        <v>56</v>
      </c>
      <c r="G40" s="9">
        <f t="shared" si="1"/>
        <v>51</v>
      </c>
      <c r="I40" s="8">
        <f t="shared" si="3"/>
        <v>3</v>
      </c>
      <c r="J40" s="9">
        <f t="shared" si="3"/>
        <v>30</v>
      </c>
      <c r="L40" s="25">
        <f t="shared" si="4"/>
        <v>3.5</v>
      </c>
      <c r="M40" s="20"/>
      <c r="N40" s="22" t="str">
        <f t="shared" si="5"/>
        <v>3:30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43027.875243055554</v>
      </c>
      <c r="F41" s="8">
        <f t="shared" si="0"/>
        <v>0</v>
      </c>
      <c r="G41" s="9">
        <f t="shared" si="1"/>
        <v>21</v>
      </c>
      <c r="I41" s="8">
        <f t="shared" si="3"/>
        <v>-56</v>
      </c>
      <c r="J41" s="9">
        <f t="shared" si="3"/>
        <v>-30</v>
      </c>
      <c r="L41" s="25">
        <f t="shared" si="4"/>
        <v>-56.5</v>
      </c>
      <c r="M41" s="20"/>
      <c r="N41" s="22" t="e">
        <f t="shared" si="5"/>
        <v>#VALUE!</v>
      </c>
    </row>
    <row r="42" spans="1:14" x14ac:dyDescent="0.25">
      <c r="A42" s="4">
        <f t="shared" si="6"/>
        <v>39</v>
      </c>
      <c r="B42" s="15" t="s">
        <v>758</v>
      </c>
      <c r="C42" s="4" t="s">
        <v>20</v>
      </c>
      <c r="D42" s="16">
        <v>43027.877638888887</v>
      </c>
      <c r="F42" s="8">
        <f t="shared" si="0"/>
        <v>3</v>
      </c>
      <c r="G42" s="9">
        <f t="shared" si="1"/>
        <v>48</v>
      </c>
      <c r="I42" s="8">
        <f t="shared" si="3"/>
        <v>3</v>
      </c>
      <c r="J42" s="9">
        <f t="shared" si="3"/>
        <v>27</v>
      </c>
      <c r="L42" s="25">
        <f t="shared" si="4"/>
        <v>3.45</v>
      </c>
      <c r="M42" s="20"/>
      <c r="N42" s="22" t="str">
        <f t="shared" si="5"/>
        <v>3:27</v>
      </c>
    </row>
    <row r="43" spans="1:14" x14ac:dyDescent="0.25">
      <c r="A43" s="4">
        <f t="shared" si="6"/>
        <v>40</v>
      </c>
      <c r="B43" s="15" t="s">
        <v>759</v>
      </c>
      <c r="C43" s="4" t="s">
        <v>20</v>
      </c>
      <c r="D43" s="16">
        <v>43027.88008101852</v>
      </c>
      <c r="F43" s="8">
        <f t="shared" si="0"/>
        <v>7</v>
      </c>
      <c r="G43" s="9">
        <f t="shared" si="1"/>
        <v>19</v>
      </c>
      <c r="I43" s="8">
        <f t="shared" si="3"/>
        <v>4</v>
      </c>
      <c r="J43" s="9">
        <f t="shared" si="3"/>
        <v>-29</v>
      </c>
      <c r="L43" s="25">
        <f t="shared" si="4"/>
        <v>3.5166666666666666</v>
      </c>
      <c r="M43" s="20"/>
      <c r="N43" s="22" t="str">
        <f t="shared" si="5"/>
        <v>3:31</v>
      </c>
    </row>
    <row r="44" spans="1:14" x14ac:dyDescent="0.25">
      <c r="A44" s="4">
        <f t="shared" si="6"/>
        <v>41</v>
      </c>
      <c r="B44" s="15" t="s">
        <v>760</v>
      </c>
      <c r="C44" s="4" t="s">
        <v>20</v>
      </c>
      <c r="D44" s="16">
        <v>43027.8825</v>
      </c>
      <c r="F44" s="8">
        <f t="shared" si="0"/>
        <v>10</v>
      </c>
      <c r="G44" s="9">
        <f t="shared" si="1"/>
        <v>48</v>
      </c>
      <c r="I44" s="8">
        <f t="shared" si="3"/>
        <v>3</v>
      </c>
      <c r="J44" s="9">
        <f t="shared" si="3"/>
        <v>29</v>
      </c>
      <c r="L44" s="25">
        <f t="shared" si="4"/>
        <v>3.4833333333333334</v>
      </c>
      <c r="M44" s="20"/>
      <c r="N44" s="22" t="str">
        <f t="shared" si="5"/>
        <v>3:29</v>
      </c>
    </row>
    <row r="45" spans="1:14" x14ac:dyDescent="0.25">
      <c r="A45" s="4">
        <f t="shared" si="6"/>
        <v>42</v>
      </c>
      <c r="B45" s="15" t="s">
        <v>761</v>
      </c>
      <c r="C45" s="4" t="s">
        <v>20</v>
      </c>
      <c r="D45" s="16">
        <v>43027.884930555556</v>
      </c>
      <c r="F45" s="8">
        <f t="shared" si="0"/>
        <v>14</v>
      </c>
      <c r="G45" s="9">
        <f t="shared" si="1"/>
        <v>18</v>
      </c>
      <c r="I45" s="8">
        <f t="shared" si="3"/>
        <v>4</v>
      </c>
      <c r="J45" s="9">
        <f t="shared" si="3"/>
        <v>-30</v>
      </c>
      <c r="L45" s="25">
        <f t="shared" si="4"/>
        <v>3.5</v>
      </c>
      <c r="M45" s="20"/>
      <c r="N45" s="22" t="str">
        <f t="shared" si="5"/>
        <v>3:30</v>
      </c>
    </row>
    <row r="46" spans="1:14" x14ac:dyDescent="0.25">
      <c r="A46" s="4">
        <f t="shared" si="6"/>
        <v>43</v>
      </c>
      <c r="B46" s="15" t="s">
        <v>762</v>
      </c>
      <c r="C46" s="4" t="s">
        <v>20</v>
      </c>
      <c r="D46" s="16">
        <v>43027.887361111112</v>
      </c>
      <c r="F46" s="8">
        <f t="shared" si="0"/>
        <v>17</v>
      </c>
      <c r="G46" s="9">
        <f t="shared" si="1"/>
        <v>48</v>
      </c>
      <c r="I46" s="8">
        <f t="shared" si="3"/>
        <v>3</v>
      </c>
      <c r="J46" s="9">
        <f t="shared" si="3"/>
        <v>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43027.889791666668</v>
      </c>
      <c r="F47" s="8">
        <f t="shared" si="0"/>
        <v>21</v>
      </c>
      <c r="G47" s="9">
        <f t="shared" si="1"/>
        <v>18</v>
      </c>
      <c r="I47" s="8">
        <f t="shared" si="3"/>
        <v>4</v>
      </c>
      <c r="J47" s="9">
        <f t="shared" si="3"/>
        <v>-30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6"/>
        <v>45</v>
      </c>
      <c r="B48" s="15" t="s">
        <v>763</v>
      </c>
      <c r="C48" s="4" t="s">
        <v>20</v>
      </c>
      <c r="D48" s="16">
        <v>43027.892222222225</v>
      </c>
      <c r="F48" s="8">
        <f t="shared" si="0"/>
        <v>24</v>
      </c>
      <c r="G48" s="9">
        <f t="shared" si="1"/>
        <v>48</v>
      </c>
      <c r="I48" s="8">
        <f t="shared" si="3"/>
        <v>3</v>
      </c>
      <c r="J48" s="9">
        <f t="shared" si="3"/>
        <v>30</v>
      </c>
      <c r="L48" s="25">
        <f t="shared" si="4"/>
        <v>3.5</v>
      </c>
      <c r="M48" s="20"/>
      <c r="N48" s="22" t="str">
        <f t="shared" si="5"/>
        <v>3:30</v>
      </c>
    </row>
    <row r="49" spans="1:14" x14ac:dyDescent="0.25">
      <c r="A49" s="4">
        <f t="shared" si="6"/>
        <v>46</v>
      </c>
      <c r="B49" s="15" t="s">
        <v>764</v>
      </c>
      <c r="C49" s="4" t="s">
        <v>20</v>
      </c>
      <c r="D49" s="16">
        <v>43027.894652777781</v>
      </c>
      <c r="F49" s="8">
        <f t="shared" si="0"/>
        <v>28</v>
      </c>
      <c r="G49" s="9">
        <f t="shared" si="1"/>
        <v>18</v>
      </c>
      <c r="I49" s="8">
        <f t="shared" si="3"/>
        <v>4</v>
      </c>
      <c r="J49" s="9">
        <f t="shared" si="3"/>
        <v>-30</v>
      </c>
      <c r="L49" s="25">
        <f t="shared" si="4"/>
        <v>3.5</v>
      </c>
      <c r="M49" s="20"/>
      <c r="N49" s="22" t="str">
        <f t="shared" si="5"/>
        <v>3:30</v>
      </c>
    </row>
    <row r="50" spans="1:14" x14ac:dyDescent="0.25">
      <c r="A50" s="4">
        <f t="shared" si="6"/>
        <v>47</v>
      </c>
      <c r="B50" s="15" t="s">
        <v>765</v>
      </c>
      <c r="C50" s="4" t="s">
        <v>20</v>
      </c>
      <c r="D50" s="16">
        <v>43027.89707175926</v>
      </c>
      <c r="F50" s="8">
        <f t="shared" si="0"/>
        <v>31</v>
      </c>
      <c r="G50" s="9">
        <f t="shared" si="1"/>
        <v>47</v>
      </c>
      <c r="I50" s="8">
        <f t="shared" si="3"/>
        <v>3</v>
      </c>
      <c r="J50" s="9">
        <f t="shared" si="3"/>
        <v>29</v>
      </c>
      <c r="L50" s="25">
        <f t="shared" si="4"/>
        <v>3.4833333333333334</v>
      </c>
      <c r="M50" s="20"/>
      <c r="N50" s="22" t="str">
        <f t="shared" si="5"/>
        <v>3:29</v>
      </c>
    </row>
    <row r="51" spans="1:14" x14ac:dyDescent="0.25">
      <c r="A51" s="4">
        <f t="shared" si="6"/>
        <v>48</v>
      </c>
      <c r="B51" s="15" t="s">
        <v>766</v>
      </c>
      <c r="C51" s="4" t="s">
        <v>20</v>
      </c>
      <c r="D51" s="16">
        <v>43027.899537037039</v>
      </c>
      <c r="F51" s="8">
        <f t="shared" si="0"/>
        <v>35</v>
      </c>
      <c r="G51" s="9">
        <f t="shared" si="1"/>
        <v>20</v>
      </c>
      <c r="I51" s="8">
        <f t="shared" si="3"/>
        <v>4</v>
      </c>
      <c r="J51" s="9">
        <f t="shared" si="3"/>
        <v>-27</v>
      </c>
      <c r="L51" s="25">
        <f t="shared" si="4"/>
        <v>3.55</v>
      </c>
      <c r="M51" s="20"/>
      <c r="N51" s="22" t="str">
        <f t="shared" si="5"/>
        <v>3:33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43027.901944444442</v>
      </c>
      <c r="F52" s="8">
        <f t="shared" si="0"/>
        <v>38</v>
      </c>
      <c r="G52" s="9">
        <f t="shared" si="1"/>
        <v>48</v>
      </c>
      <c r="I52" s="8">
        <f t="shared" si="3"/>
        <v>3</v>
      </c>
      <c r="J52" s="9">
        <f t="shared" si="3"/>
        <v>28</v>
      </c>
      <c r="L52" s="25">
        <f t="shared" si="4"/>
        <v>3.4666666666666668</v>
      </c>
      <c r="M52" s="20"/>
      <c r="N52" s="22" t="str">
        <f t="shared" si="5"/>
        <v>3:28</v>
      </c>
    </row>
    <row r="53" spans="1:14" x14ac:dyDescent="0.25">
      <c r="A53" s="4">
        <f t="shared" si="6"/>
        <v>50</v>
      </c>
      <c r="B53" s="15" t="s">
        <v>767</v>
      </c>
      <c r="C53" s="4" t="s">
        <v>20</v>
      </c>
      <c r="D53" s="16">
        <v>43027.904374999998</v>
      </c>
      <c r="F53" s="8">
        <f t="shared" si="0"/>
        <v>42</v>
      </c>
      <c r="G53" s="9">
        <f t="shared" si="1"/>
        <v>18</v>
      </c>
      <c r="I53" s="8">
        <f t="shared" si="3"/>
        <v>4</v>
      </c>
      <c r="J53" s="9">
        <f t="shared" si="3"/>
        <v>-30</v>
      </c>
      <c r="L53" s="25">
        <f t="shared" si="4"/>
        <v>3.5</v>
      </c>
      <c r="M53" s="20"/>
      <c r="N53" s="22" t="str">
        <f t="shared" si="5"/>
        <v>3:30</v>
      </c>
    </row>
    <row r="54" spans="1:14" x14ac:dyDescent="0.25">
      <c r="A54" s="4">
        <f t="shared" si="6"/>
        <v>51</v>
      </c>
      <c r="B54" s="15" t="s">
        <v>768</v>
      </c>
      <c r="C54" s="4" t="s">
        <v>20</v>
      </c>
      <c r="D54" s="16">
        <v>43027.906817129631</v>
      </c>
      <c r="F54" s="8">
        <f>MINUTE(D54)</f>
        <v>45</v>
      </c>
      <c r="G54" s="9">
        <f>SECOND(D54)</f>
        <v>49</v>
      </c>
      <c r="I54" s="8">
        <f>F54-F53</f>
        <v>3</v>
      </c>
      <c r="J54" s="9">
        <f t="shared" si="3"/>
        <v>31</v>
      </c>
      <c r="L54" s="25">
        <f t="shared" si="4"/>
        <v>3.5166666666666666</v>
      </c>
      <c r="M54" s="20"/>
      <c r="N54" s="22" t="str">
        <f t="shared" si="5"/>
        <v>3:31</v>
      </c>
    </row>
    <row r="55" spans="1:14" x14ac:dyDescent="0.25">
      <c r="A55" s="4">
        <f t="shared" si="6"/>
        <v>52</v>
      </c>
      <c r="B55" s="15" t="s">
        <v>769</v>
      </c>
      <c r="C55" s="4" t="s">
        <v>20</v>
      </c>
      <c r="D55" s="16">
        <v>43027.909224537034</v>
      </c>
      <c r="F55" s="8">
        <f t="shared" si="0"/>
        <v>49</v>
      </c>
      <c r="G55" s="9">
        <f t="shared" si="1"/>
        <v>17</v>
      </c>
      <c r="I55" s="8">
        <f t="shared" si="3"/>
        <v>4</v>
      </c>
      <c r="J55" s="9">
        <f t="shared" si="3"/>
        <v>-32</v>
      </c>
      <c r="L55" s="25">
        <f t="shared" si="4"/>
        <v>3.4666666666666668</v>
      </c>
      <c r="M55" s="20"/>
      <c r="N55" s="22" t="str">
        <f t="shared" si="5"/>
        <v>3:28</v>
      </c>
    </row>
    <row r="56" spans="1:14" x14ac:dyDescent="0.25">
      <c r="A56" s="4">
        <f t="shared" si="6"/>
        <v>53</v>
      </c>
      <c r="B56" s="15" t="s">
        <v>770</v>
      </c>
      <c r="C56" s="4" t="s">
        <v>20</v>
      </c>
      <c r="D56" s="16">
        <v>43027.911666666667</v>
      </c>
      <c r="F56" s="8">
        <f t="shared" si="0"/>
        <v>52</v>
      </c>
      <c r="G56" s="9">
        <f t="shared" si="1"/>
        <v>48</v>
      </c>
      <c r="I56" s="8">
        <f t="shared" si="3"/>
        <v>3</v>
      </c>
      <c r="J56" s="9">
        <f t="shared" si="3"/>
        <v>31</v>
      </c>
      <c r="L56" s="25">
        <f t="shared" si="4"/>
        <v>3.5166666666666666</v>
      </c>
      <c r="M56" s="20"/>
      <c r="N56" s="22" t="str">
        <f t="shared" si="5"/>
        <v>3:31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43027.9141087963</v>
      </c>
      <c r="F57" s="8">
        <f t="shared" si="0"/>
        <v>56</v>
      </c>
      <c r="G57" s="9">
        <f t="shared" si="1"/>
        <v>19</v>
      </c>
      <c r="I57" s="8">
        <f t="shared" si="3"/>
        <v>4</v>
      </c>
      <c r="J57" s="9">
        <f t="shared" si="3"/>
        <v>-29</v>
      </c>
      <c r="L57" s="25">
        <f t="shared" si="4"/>
        <v>3.5166666666666666</v>
      </c>
      <c r="M57" s="20"/>
      <c r="N57" s="22" t="str">
        <f t="shared" si="5"/>
        <v>3:31</v>
      </c>
    </row>
    <row r="58" spans="1:14" x14ac:dyDescent="0.25">
      <c r="A58" s="4">
        <f t="shared" si="6"/>
        <v>55</v>
      </c>
      <c r="B58" s="15" t="s">
        <v>771</v>
      </c>
      <c r="C58" s="4" t="s">
        <v>20</v>
      </c>
      <c r="D58" s="16">
        <v>43027.916527777779</v>
      </c>
      <c r="F58" s="8">
        <f t="shared" si="0"/>
        <v>59</v>
      </c>
      <c r="G58" s="9">
        <f t="shared" si="1"/>
        <v>48</v>
      </c>
      <c r="I58" s="8">
        <f t="shared" si="3"/>
        <v>3</v>
      </c>
      <c r="J58" s="9">
        <f t="shared" si="3"/>
        <v>29</v>
      </c>
      <c r="L58" s="25">
        <f t="shared" si="4"/>
        <v>3.4833333333333334</v>
      </c>
      <c r="M58" s="20"/>
      <c r="N58" s="22" t="str">
        <f t="shared" si="5"/>
        <v>3:29</v>
      </c>
    </row>
    <row r="59" spans="1:14" x14ac:dyDescent="0.25">
      <c r="A59" s="4">
        <f t="shared" si="6"/>
        <v>56</v>
      </c>
      <c r="B59" s="15" t="s">
        <v>772</v>
      </c>
      <c r="C59" s="4" t="s">
        <v>20</v>
      </c>
      <c r="D59" s="16">
        <v>43027.918923611112</v>
      </c>
      <c r="F59" s="8">
        <f t="shared" si="0"/>
        <v>3</v>
      </c>
      <c r="G59" s="9">
        <f t="shared" si="1"/>
        <v>15</v>
      </c>
      <c r="I59" s="8">
        <f t="shared" si="3"/>
        <v>-56</v>
      </c>
      <c r="J59" s="9">
        <f t="shared" si="3"/>
        <v>-33</v>
      </c>
      <c r="L59" s="25">
        <f t="shared" si="4"/>
        <v>-56.55</v>
      </c>
      <c r="M59" s="20"/>
      <c r="N59" s="22" t="e">
        <f t="shared" si="5"/>
        <v>#VALUE!</v>
      </c>
    </row>
    <row r="60" spans="1:14" x14ac:dyDescent="0.25">
      <c r="A60" s="4">
        <f t="shared" si="6"/>
        <v>57</v>
      </c>
      <c r="B60" s="15" t="s">
        <v>773</v>
      </c>
      <c r="C60" s="4" t="s">
        <v>20</v>
      </c>
      <c r="D60" s="16">
        <v>43027.921365740738</v>
      </c>
      <c r="F60" s="8">
        <f t="shared" si="0"/>
        <v>6</v>
      </c>
      <c r="G60" s="9">
        <f t="shared" si="1"/>
        <v>46</v>
      </c>
      <c r="I60" s="8">
        <f t="shared" si="3"/>
        <v>3</v>
      </c>
      <c r="J60" s="9">
        <f t="shared" si="3"/>
        <v>31</v>
      </c>
      <c r="L60" s="25">
        <f t="shared" si="4"/>
        <v>3.5166666666666666</v>
      </c>
      <c r="M60" s="20"/>
      <c r="N60" s="22" t="str">
        <f t="shared" si="5"/>
        <v>3:31</v>
      </c>
    </row>
    <row r="61" spans="1:14" x14ac:dyDescent="0.25">
      <c r="A61" s="4">
        <f t="shared" si="6"/>
        <v>58</v>
      </c>
      <c r="B61" s="15" t="s">
        <v>774</v>
      </c>
      <c r="C61" s="4" t="s">
        <v>20</v>
      </c>
      <c r="D61" s="16">
        <v>43027.923784722225</v>
      </c>
      <c r="F61" s="8">
        <f t="shared" si="0"/>
        <v>10</v>
      </c>
      <c r="G61" s="9">
        <f t="shared" si="1"/>
        <v>15</v>
      </c>
      <c r="I61" s="8">
        <f t="shared" si="3"/>
        <v>4</v>
      </c>
      <c r="J61" s="9">
        <f t="shared" si="3"/>
        <v>-31</v>
      </c>
      <c r="L61" s="25">
        <f t="shared" si="4"/>
        <v>3.4833333333333334</v>
      </c>
      <c r="M61" s="20"/>
      <c r="N61" s="22" t="str">
        <f t="shared" si="5"/>
        <v>3:29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43027.926215277781</v>
      </c>
      <c r="F62" s="8">
        <f t="shared" si="0"/>
        <v>13</v>
      </c>
      <c r="G62" s="9">
        <f t="shared" si="1"/>
        <v>45</v>
      </c>
      <c r="I62" s="8">
        <f t="shared" si="3"/>
        <v>3</v>
      </c>
      <c r="J62" s="9">
        <f t="shared" si="3"/>
        <v>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775</v>
      </c>
      <c r="C63" s="4" t="s">
        <v>20</v>
      </c>
      <c r="D63" s="16">
        <v>43027.928657407407</v>
      </c>
      <c r="F63" s="8">
        <f t="shared" si="0"/>
        <v>17</v>
      </c>
      <c r="G63" s="9">
        <f t="shared" si="1"/>
        <v>16</v>
      </c>
      <c r="I63" s="8">
        <f t="shared" si="3"/>
        <v>4</v>
      </c>
      <c r="J63" s="9">
        <f t="shared" si="3"/>
        <v>-29</v>
      </c>
      <c r="L63" s="25">
        <f t="shared" si="4"/>
        <v>3.5166666666666666</v>
      </c>
      <c r="M63" s="20"/>
      <c r="N63" s="22" t="str">
        <f t="shared" si="5"/>
        <v>3:31</v>
      </c>
    </row>
    <row r="64" spans="1:14" x14ac:dyDescent="0.25">
      <c r="A64" s="4">
        <f t="shared" si="6"/>
        <v>61</v>
      </c>
      <c r="B64" s="15" t="s">
        <v>776</v>
      </c>
      <c r="C64" s="4" t="s">
        <v>20</v>
      </c>
      <c r="D64" s="16">
        <v>43027.931076388886</v>
      </c>
      <c r="F64" s="8">
        <f t="shared" si="0"/>
        <v>20</v>
      </c>
      <c r="G64" s="9">
        <f t="shared" si="1"/>
        <v>45</v>
      </c>
      <c r="I64" s="8">
        <f t="shared" si="3"/>
        <v>3</v>
      </c>
      <c r="J64" s="9">
        <f t="shared" si="3"/>
        <v>29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777</v>
      </c>
      <c r="C65" s="4" t="s">
        <v>20</v>
      </c>
      <c r="D65" s="16">
        <v>43027.933506944442</v>
      </c>
      <c r="F65" s="8">
        <f t="shared" si="0"/>
        <v>24</v>
      </c>
      <c r="G65" s="9">
        <f t="shared" si="1"/>
        <v>15</v>
      </c>
      <c r="I65" s="8">
        <f t="shared" si="3"/>
        <v>4</v>
      </c>
      <c r="J65" s="9">
        <f t="shared" si="3"/>
        <v>-30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778</v>
      </c>
      <c r="C66" s="4" t="s">
        <v>20</v>
      </c>
      <c r="D66" s="16">
        <v>43027.935937499999</v>
      </c>
      <c r="F66" s="8">
        <f t="shared" si="0"/>
        <v>27</v>
      </c>
      <c r="G66" s="9">
        <f t="shared" si="1"/>
        <v>45</v>
      </c>
      <c r="I66" s="8">
        <f t="shared" si="3"/>
        <v>3</v>
      </c>
      <c r="J66" s="9">
        <f t="shared" si="3"/>
        <v>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779</v>
      </c>
      <c r="C67" s="4" t="s">
        <v>20</v>
      </c>
      <c r="D67" s="16">
        <v>43027.938356481478</v>
      </c>
      <c r="F67" s="8">
        <f t="shared" si="0"/>
        <v>31</v>
      </c>
      <c r="G67" s="9">
        <f t="shared" si="1"/>
        <v>14</v>
      </c>
      <c r="I67" s="8">
        <f t="shared" si="3"/>
        <v>4</v>
      </c>
      <c r="J67" s="9">
        <f t="shared" si="3"/>
        <v>-31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43027.940787037034</v>
      </c>
      <c r="F68" s="8">
        <f t="shared" si="0"/>
        <v>34</v>
      </c>
      <c r="G68" s="9">
        <f t="shared" si="1"/>
        <v>44</v>
      </c>
      <c r="I68" s="8">
        <f t="shared" si="3"/>
        <v>3</v>
      </c>
      <c r="J68" s="9">
        <f t="shared" si="3"/>
        <v>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780</v>
      </c>
      <c r="C69" s="4" t="s">
        <v>20</v>
      </c>
      <c r="D69" s="16">
        <v>43027.943194444444</v>
      </c>
      <c r="F69" s="8">
        <f t="shared" ref="F69:F75" si="7">MINUTE(D69)</f>
        <v>38</v>
      </c>
      <c r="G69" s="9">
        <f t="shared" ref="G69:G75" si="8">SECOND(D69)</f>
        <v>12</v>
      </c>
      <c r="I69" s="8">
        <f t="shared" si="3"/>
        <v>4</v>
      </c>
      <c r="J69" s="9">
        <f t="shared" si="3"/>
        <v>-32</v>
      </c>
      <c r="L69" s="25">
        <f t="shared" si="4"/>
        <v>3.4666666666666668</v>
      </c>
      <c r="M69" s="20"/>
      <c r="N69" s="22" t="str">
        <f t="shared" si="5"/>
        <v>3:28</v>
      </c>
    </row>
    <row r="70" spans="1:14" x14ac:dyDescent="0.25">
      <c r="A70" s="4">
        <f t="shared" si="6"/>
        <v>67</v>
      </c>
      <c r="B70" s="15" t="s">
        <v>781</v>
      </c>
      <c r="C70" s="4" t="s">
        <v>20</v>
      </c>
      <c r="D70" s="16">
        <v>43027.945625</v>
      </c>
      <c r="F70" s="8">
        <f t="shared" si="7"/>
        <v>41</v>
      </c>
      <c r="G70" s="9">
        <f t="shared" si="8"/>
        <v>42</v>
      </c>
      <c r="I70" s="8">
        <f t="shared" ref="I70:J75" si="9">F70-F69</f>
        <v>3</v>
      </c>
      <c r="J70" s="9">
        <f t="shared" si="9"/>
        <v>30</v>
      </c>
      <c r="L70" s="25">
        <f t="shared" ref="L70:L75" si="10">((I70*60)+J70)/60</f>
        <v>3.5</v>
      </c>
      <c r="M70" s="20"/>
      <c r="N70" s="22" t="str">
        <f t="shared" ref="N70:N75" si="11">(TEXT(L70/24,"ч:мм"))</f>
        <v>3:30</v>
      </c>
    </row>
    <row r="71" spans="1:14" x14ac:dyDescent="0.25">
      <c r="A71" s="4">
        <f t="shared" si="6"/>
        <v>68</v>
      </c>
      <c r="B71" s="15" t="s">
        <v>782</v>
      </c>
      <c r="C71" s="4" t="s">
        <v>20</v>
      </c>
      <c r="D71" s="16">
        <v>43027.948055555556</v>
      </c>
      <c r="F71" s="8">
        <f t="shared" si="7"/>
        <v>45</v>
      </c>
      <c r="G71" s="9">
        <f t="shared" si="8"/>
        <v>12</v>
      </c>
      <c r="I71" s="8">
        <f t="shared" si="9"/>
        <v>4</v>
      </c>
      <c r="J71" s="9">
        <f t="shared" si="9"/>
        <v>-30</v>
      </c>
      <c r="L71" s="25">
        <f t="shared" si="10"/>
        <v>3.5</v>
      </c>
      <c r="M71" s="20"/>
      <c r="N71" s="22" t="str">
        <f t="shared" si="11"/>
        <v>3:30</v>
      </c>
    </row>
    <row r="72" spans="1:14" x14ac:dyDescent="0.25">
      <c r="A72" s="4">
        <f t="shared" si="6"/>
        <v>69</v>
      </c>
      <c r="B72" s="15" t="s">
        <v>783</v>
      </c>
      <c r="C72" s="4" t="s">
        <v>20</v>
      </c>
      <c r="D72" s="16">
        <v>43027.950497685182</v>
      </c>
      <c r="F72" s="8">
        <f t="shared" si="7"/>
        <v>48</v>
      </c>
      <c r="G72" s="9">
        <f t="shared" si="8"/>
        <v>43</v>
      </c>
      <c r="I72" s="8">
        <f t="shared" si="9"/>
        <v>3</v>
      </c>
      <c r="J72" s="9">
        <f t="shared" si="9"/>
        <v>31</v>
      </c>
      <c r="L72" s="25">
        <f t="shared" si="10"/>
        <v>3.5166666666666666</v>
      </c>
      <c r="M72" s="20"/>
      <c r="N72" s="22" t="str">
        <f t="shared" si="11"/>
        <v>3:31</v>
      </c>
    </row>
    <row r="73" spans="1:14" x14ac:dyDescent="0.25">
      <c r="A73" s="4">
        <f t="shared" si="6"/>
        <v>70</v>
      </c>
      <c r="B73" s="15" t="s">
        <v>784</v>
      </c>
      <c r="C73" s="4" t="s">
        <v>20</v>
      </c>
      <c r="D73" s="16">
        <v>43027.952916666669</v>
      </c>
      <c r="F73" s="8">
        <f t="shared" si="7"/>
        <v>52</v>
      </c>
      <c r="G73" s="9">
        <f t="shared" si="8"/>
        <v>12</v>
      </c>
      <c r="I73" s="8">
        <f t="shared" si="9"/>
        <v>4</v>
      </c>
      <c r="J73" s="9">
        <f t="shared" si="9"/>
        <v>-31</v>
      </c>
      <c r="L73" s="25">
        <f t="shared" si="10"/>
        <v>3.4833333333333334</v>
      </c>
      <c r="M73" s="20"/>
      <c r="N73" s="22" t="str">
        <f t="shared" si="11"/>
        <v>3:29</v>
      </c>
    </row>
    <row r="74" spans="1:14" x14ac:dyDescent="0.25">
      <c r="A74" s="4">
        <f t="shared" si="6"/>
        <v>71</v>
      </c>
      <c r="B74" s="15" t="s">
        <v>785</v>
      </c>
      <c r="C74" s="4" t="s">
        <v>20</v>
      </c>
      <c r="D74" s="16">
        <v>43027.955358796295</v>
      </c>
      <c r="F74" s="8">
        <f t="shared" si="7"/>
        <v>55</v>
      </c>
      <c r="G74" s="9">
        <f t="shared" si="8"/>
        <v>43</v>
      </c>
      <c r="I74" s="8">
        <f t="shared" si="9"/>
        <v>3</v>
      </c>
      <c r="J74" s="9">
        <f t="shared" si="9"/>
        <v>31</v>
      </c>
      <c r="L74" s="25">
        <f t="shared" si="10"/>
        <v>3.5166666666666666</v>
      </c>
      <c r="M74" s="20"/>
      <c r="N74" s="22" t="str">
        <f t="shared" si="11"/>
        <v>3:31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43027.957777777781</v>
      </c>
      <c r="F75" s="10">
        <f t="shared" si="7"/>
        <v>59</v>
      </c>
      <c r="G75" s="11">
        <f t="shared" si="8"/>
        <v>12</v>
      </c>
      <c r="I75" s="10">
        <f t="shared" si="9"/>
        <v>4</v>
      </c>
      <c r="J75" s="11">
        <f t="shared" si="9"/>
        <v>-31</v>
      </c>
      <c r="L75" s="26">
        <f t="shared" si="10"/>
        <v>3.4833333333333334</v>
      </c>
      <c r="M75" s="20"/>
      <c r="N75" s="23" t="str">
        <f t="shared" si="11"/>
        <v>3:29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43028.584826388891</v>
      </c>
      <c r="F4" s="30">
        <f>MINUTE(D4)</f>
        <v>2</v>
      </c>
      <c r="G4" s="31">
        <f>SECOND(D4)</f>
        <v>9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43028.587245370371</v>
      </c>
      <c r="F5" s="8">
        <f t="shared" ref="F5:F68" si="0">MINUTE(D5)</f>
        <v>5</v>
      </c>
      <c r="G5" s="9">
        <f t="shared" ref="G5:G68" si="1">SECOND(D5)</f>
        <v>38</v>
      </c>
      <c r="I5" s="6">
        <f>F5-F4</f>
        <v>3</v>
      </c>
      <c r="J5" s="7">
        <f>G5-G4</f>
        <v>29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43028.589687500003</v>
      </c>
      <c r="F6" s="8">
        <f t="shared" si="0"/>
        <v>9</v>
      </c>
      <c r="G6" s="9">
        <f t="shared" si="1"/>
        <v>9</v>
      </c>
      <c r="I6" s="8">
        <f t="shared" ref="I6:J69" si="3">F6-F5</f>
        <v>4</v>
      </c>
      <c r="J6" s="9">
        <f t="shared" si="3"/>
        <v>-29</v>
      </c>
      <c r="L6" s="25">
        <f t="shared" ref="L6:L69" si="4">((I6*60)+J6)/60</f>
        <v>3.5166666666666666</v>
      </c>
      <c r="M6" s="19"/>
      <c r="N6" s="22" t="str">
        <f t="shared" ref="N6:N69" si="5">(TEXT(L6/24,"ч:мм"))</f>
        <v>3:31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43028.592094907406</v>
      </c>
      <c r="F7" s="8">
        <f t="shared" si="0"/>
        <v>12</v>
      </c>
      <c r="G7" s="9">
        <f t="shared" si="1"/>
        <v>37</v>
      </c>
      <c r="I7" s="8">
        <f t="shared" si="3"/>
        <v>3</v>
      </c>
      <c r="J7" s="9">
        <f t="shared" si="3"/>
        <v>28</v>
      </c>
      <c r="L7" s="25">
        <f t="shared" si="4"/>
        <v>3.4666666666666668</v>
      </c>
      <c r="M7" s="19"/>
      <c r="N7" s="22" t="str">
        <f t="shared" si="5"/>
        <v>3:28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43028.594537037039</v>
      </c>
      <c r="F8" s="8">
        <f t="shared" si="0"/>
        <v>16</v>
      </c>
      <c r="G8" s="9">
        <f t="shared" si="1"/>
        <v>8</v>
      </c>
      <c r="I8" s="8">
        <f t="shared" si="3"/>
        <v>4</v>
      </c>
      <c r="J8" s="9">
        <f t="shared" si="3"/>
        <v>-29</v>
      </c>
      <c r="L8" s="25">
        <f t="shared" si="4"/>
        <v>3.5166666666666666</v>
      </c>
      <c r="M8" s="19"/>
      <c r="N8" s="22" t="str">
        <f t="shared" si="5"/>
        <v>3:31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43028.596944444442</v>
      </c>
      <c r="F9" s="8">
        <f t="shared" si="0"/>
        <v>19</v>
      </c>
      <c r="G9" s="9">
        <f t="shared" si="1"/>
        <v>36</v>
      </c>
      <c r="I9" s="8">
        <f t="shared" si="3"/>
        <v>3</v>
      </c>
      <c r="J9" s="9">
        <f t="shared" si="3"/>
        <v>28</v>
      </c>
      <c r="L9" s="25">
        <f t="shared" si="4"/>
        <v>3.4666666666666668</v>
      </c>
      <c r="M9" s="19"/>
      <c r="N9" s="22" t="str">
        <f t="shared" si="5"/>
        <v>3:28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43028.599363425928</v>
      </c>
      <c r="F10" s="8">
        <f t="shared" si="0"/>
        <v>23</v>
      </c>
      <c r="G10" s="9">
        <f t="shared" si="1"/>
        <v>5</v>
      </c>
      <c r="I10" s="8">
        <f t="shared" si="3"/>
        <v>4</v>
      </c>
      <c r="J10" s="9">
        <f t="shared" si="3"/>
        <v>-31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43028.601793981485</v>
      </c>
      <c r="F11" s="8">
        <f t="shared" si="0"/>
        <v>26</v>
      </c>
      <c r="G11" s="9">
        <f t="shared" si="1"/>
        <v>35</v>
      </c>
      <c r="I11" s="8">
        <f t="shared" si="3"/>
        <v>3</v>
      </c>
      <c r="J11" s="9">
        <f t="shared" si="3"/>
        <v>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43028.604224537034</v>
      </c>
      <c r="F12" s="8">
        <f t="shared" si="0"/>
        <v>30</v>
      </c>
      <c r="G12" s="9">
        <f t="shared" si="1"/>
        <v>5</v>
      </c>
      <c r="I12" s="8">
        <f t="shared" si="3"/>
        <v>4</v>
      </c>
      <c r="J12" s="9">
        <f t="shared" si="3"/>
        <v>-30</v>
      </c>
      <c r="L12" s="25">
        <f t="shared" si="4"/>
        <v>3.5</v>
      </c>
      <c r="M12" s="19"/>
      <c r="N12" s="22" t="str">
        <f t="shared" si="5"/>
        <v>3:30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43028.60664351852</v>
      </c>
      <c r="F13" s="17">
        <f t="shared" si="0"/>
        <v>33</v>
      </c>
      <c r="G13" s="18">
        <f t="shared" si="1"/>
        <v>34</v>
      </c>
      <c r="I13" s="17">
        <f t="shared" si="3"/>
        <v>3</v>
      </c>
      <c r="J13" s="18">
        <f t="shared" si="3"/>
        <v>29</v>
      </c>
      <c r="L13" s="26">
        <f t="shared" si="4"/>
        <v>3.4833333333333334</v>
      </c>
      <c r="M13" s="19"/>
      <c r="N13" s="23" t="str">
        <f t="shared" si="5"/>
        <v>3:29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43028.612523148149</v>
      </c>
      <c r="F14" s="6">
        <f t="shared" si="0"/>
        <v>42</v>
      </c>
      <c r="G14" s="7">
        <f t="shared" si="1"/>
        <v>2</v>
      </c>
      <c r="I14" s="6">
        <f t="shared" si="3"/>
        <v>9</v>
      </c>
      <c r="J14" s="7">
        <f t="shared" si="3"/>
        <v>-32</v>
      </c>
      <c r="L14" s="24">
        <f t="shared" si="4"/>
        <v>8.4666666666666668</v>
      </c>
      <c r="M14" s="20"/>
      <c r="N14" s="34" t="str">
        <f t="shared" si="5"/>
        <v>8:28</v>
      </c>
    </row>
    <row r="15" spans="1:20" x14ac:dyDescent="0.25">
      <c r="A15" s="4">
        <f t="shared" si="6"/>
        <v>12</v>
      </c>
      <c r="B15" s="15" t="s">
        <v>786</v>
      </c>
      <c r="C15" s="4" t="s">
        <v>20</v>
      </c>
      <c r="D15" s="16">
        <v>43028.614953703705</v>
      </c>
      <c r="F15" s="8">
        <f t="shared" si="0"/>
        <v>45</v>
      </c>
      <c r="G15" s="9">
        <f t="shared" si="1"/>
        <v>32</v>
      </c>
      <c r="I15" s="8">
        <f t="shared" si="3"/>
        <v>3</v>
      </c>
      <c r="J15" s="9">
        <f t="shared" si="3"/>
        <v>30</v>
      </c>
      <c r="L15" s="25">
        <f t="shared" si="4"/>
        <v>3.5</v>
      </c>
      <c r="M15" s="20"/>
      <c r="N15" s="22" t="str">
        <f t="shared" si="5"/>
        <v>3:30</v>
      </c>
    </row>
    <row r="16" spans="1:20" x14ac:dyDescent="0.25">
      <c r="A16" s="4">
        <f t="shared" si="6"/>
        <v>13</v>
      </c>
      <c r="B16" s="15" t="s">
        <v>787</v>
      </c>
      <c r="C16" s="4" t="s">
        <v>20</v>
      </c>
      <c r="D16" s="16">
        <v>43028.617361111108</v>
      </c>
      <c r="F16" s="8">
        <f t="shared" si="0"/>
        <v>49</v>
      </c>
      <c r="G16" s="9">
        <f t="shared" si="1"/>
        <v>0</v>
      </c>
      <c r="I16" s="8">
        <f t="shared" si="3"/>
        <v>4</v>
      </c>
      <c r="J16" s="9">
        <f t="shared" si="3"/>
        <v>-32</v>
      </c>
      <c r="L16" s="25">
        <f t="shared" si="4"/>
        <v>3.4666666666666668</v>
      </c>
      <c r="M16" s="20"/>
      <c r="N16" s="22" t="str">
        <f t="shared" si="5"/>
        <v>3:28</v>
      </c>
    </row>
    <row r="17" spans="1:14" x14ac:dyDescent="0.25">
      <c r="A17" s="4">
        <f t="shared" si="6"/>
        <v>14</v>
      </c>
      <c r="B17" s="15" t="s">
        <v>788</v>
      </c>
      <c r="C17" s="4" t="s">
        <v>20</v>
      </c>
      <c r="D17" s="16">
        <v>43028.619803240741</v>
      </c>
      <c r="F17" s="8">
        <f t="shared" si="0"/>
        <v>52</v>
      </c>
      <c r="G17" s="9">
        <f t="shared" si="1"/>
        <v>31</v>
      </c>
      <c r="I17" s="8">
        <f t="shared" si="3"/>
        <v>3</v>
      </c>
      <c r="J17" s="9">
        <f t="shared" si="3"/>
        <v>31</v>
      </c>
      <c r="L17" s="25">
        <f t="shared" si="4"/>
        <v>3.5166666666666666</v>
      </c>
      <c r="M17" s="20"/>
      <c r="N17" s="22" t="str">
        <f t="shared" si="5"/>
        <v>3:31</v>
      </c>
    </row>
    <row r="18" spans="1:14" x14ac:dyDescent="0.25">
      <c r="A18" s="4">
        <f t="shared" si="6"/>
        <v>15</v>
      </c>
      <c r="B18" s="15" t="s">
        <v>789</v>
      </c>
      <c r="C18" s="4" t="s">
        <v>20</v>
      </c>
      <c r="D18" s="16">
        <v>43028.622210648151</v>
      </c>
      <c r="F18" s="8">
        <f t="shared" si="0"/>
        <v>55</v>
      </c>
      <c r="G18" s="9">
        <f t="shared" si="1"/>
        <v>59</v>
      </c>
      <c r="I18" s="8">
        <f t="shared" si="3"/>
        <v>3</v>
      </c>
      <c r="J18" s="9">
        <f t="shared" si="3"/>
        <v>28</v>
      </c>
      <c r="L18" s="25">
        <f t="shared" si="4"/>
        <v>3.4666666666666668</v>
      </c>
      <c r="M18" s="20"/>
      <c r="N18" s="22" t="str">
        <f t="shared" si="5"/>
        <v>3:28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43028.624652777777</v>
      </c>
      <c r="F19" s="8">
        <f t="shared" si="0"/>
        <v>59</v>
      </c>
      <c r="G19" s="9">
        <f t="shared" si="1"/>
        <v>30</v>
      </c>
      <c r="I19" s="8">
        <f t="shared" si="3"/>
        <v>4</v>
      </c>
      <c r="J19" s="9">
        <f t="shared" si="3"/>
        <v>-29</v>
      </c>
      <c r="L19" s="25">
        <f t="shared" si="4"/>
        <v>3.5166666666666666</v>
      </c>
      <c r="M19" s="20"/>
      <c r="N19" s="22" t="str">
        <f t="shared" si="5"/>
        <v>3:31</v>
      </c>
    </row>
    <row r="20" spans="1:14" x14ac:dyDescent="0.25">
      <c r="A20" s="4">
        <f t="shared" si="6"/>
        <v>17</v>
      </c>
      <c r="B20" s="15" t="s">
        <v>790</v>
      </c>
      <c r="C20" s="4" t="s">
        <v>20</v>
      </c>
      <c r="D20" s="16">
        <v>43028.627071759256</v>
      </c>
      <c r="F20" s="8">
        <f t="shared" si="0"/>
        <v>2</v>
      </c>
      <c r="G20" s="9">
        <f t="shared" si="1"/>
        <v>59</v>
      </c>
      <c r="I20" s="8">
        <f t="shared" si="3"/>
        <v>-57</v>
      </c>
      <c r="J20" s="9">
        <f t="shared" si="3"/>
        <v>29</v>
      </c>
      <c r="L20" s="25">
        <f t="shared" si="4"/>
        <v>-56.516666666666666</v>
      </c>
      <c r="M20" s="20"/>
      <c r="N20" s="22" t="e">
        <f>(TEXT(L20/24,"ч:мм"))</f>
        <v>#VALUE!</v>
      </c>
    </row>
    <row r="21" spans="1:14" x14ac:dyDescent="0.25">
      <c r="A21" s="4">
        <f t="shared" si="6"/>
        <v>18</v>
      </c>
      <c r="B21" s="15" t="s">
        <v>791</v>
      </c>
      <c r="C21" s="4" t="s">
        <v>20</v>
      </c>
      <c r="D21" s="16">
        <v>43028.629490740743</v>
      </c>
      <c r="F21" s="8">
        <f t="shared" si="0"/>
        <v>6</v>
      </c>
      <c r="G21" s="9">
        <f t="shared" si="1"/>
        <v>28</v>
      </c>
      <c r="I21" s="8">
        <f t="shared" si="3"/>
        <v>4</v>
      </c>
      <c r="J21" s="9">
        <f t="shared" si="3"/>
        <v>-31</v>
      </c>
      <c r="L21" s="25">
        <f t="shared" si="4"/>
        <v>3.4833333333333334</v>
      </c>
      <c r="M21" s="20"/>
      <c r="N21" s="22" t="str">
        <f t="shared" si="5"/>
        <v>3:29</v>
      </c>
    </row>
    <row r="22" spans="1:14" x14ac:dyDescent="0.25">
      <c r="A22" s="4">
        <f t="shared" si="6"/>
        <v>19</v>
      </c>
      <c r="B22" s="15" t="s">
        <v>792</v>
      </c>
      <c r="C22" s="4" t="s">
        <v>20</v>
      </c>
      <c r="D22" s="16">
        <v>43028.631909722222</v>
      </c>
      <c r="F22" s="8">
        <f t="shared" si="0"/>
        <v>9</v>
      </c>
      <c r="G22" s="9">
        <f t="shared" si="1"/>
        <v>57</v>
      </c>
      <c r="I22" s="8">
        <f t="shared" si="3"/>
        <v>3</v>
      </c>
      <c r="J22" s="9">
        <f t="shared" si="3"/>
        <v>29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793</v>
      </c>
      <c r="C23" s="4" t="s">
        <v>20</v>
      </c>
      <c r="D23" s="16">
        <v>43028.634328703702</v>
      </c>
      <c r="F23" s="8">
        <f t="shared" si="0"/>
        <v>13</v>
      </c>
      <c r="G23" s="9">
        <f t="shared" si="1"/>
        <v>26</v>
      </c>
      <c r="I23" s="8">
        <f t="shared" si="3"/>
        <v>4</v>
      </c>
      <c r="J23" s="9">
        <f t="shared" si="3"/>
        <v>-31</v>
      </c>
      <c r="L23" s="25">
        <f t="shared" si="4"/>
        <v>3.4833333333333334</v>
      </c>
      <c r="M23" s="20"/>
      <c r="N23" s="22" t="str">
        <f t="shared" si="5"/>
        <v>3:29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43028.636736111112</v>
      </c>
      <c r="F24" s="8">
        <f t="shared" si="0"/>
        <v>16</v>
      </c>
      <c r="G24" s="9">
        <f t="shared" si="1"/>
        <v>54</v>
      </c>
      <c r="I24" s="8">
        <f t="shared" si="3"/>
        <v>3</v>
      </c>
      <c r="J24" s="9">
        <f t="shared" si="3"/>
        <v>28</v>
      </c>
      <c r="L24" s="25">
        <f t="shared" si="4"/>
        <v>3.4666666666666668</v>
      </c>
      <c r="M24" s="20"/>
      <c r="N24" s="22" t="str">
        <f t="shared" si="5"/>
        <v>3:28</v>
      </c>
    </row>
    <row r="25" spans="1:14" x14ac:dyDescent="0.25">
      <c r="A25" s="4">
        <f t="shared" si="6"/>
        <v>22</v>
      </c>
      <c r="B25" s="15" t="s">
        <v>794</v>
      </c>
      <c r="C25" s="4" t="s">
        <v>20</v>
      </c>
      <c r="D25" s="16">
        <v>43028.639166666668</v>
      </c>
      <c r="F25" s="8">
        <f t="shared" si="0"/>
        <v>20</v>
      </c>
      <c r="G25" s="9">
        <f t="shared" si="1"/>
        <v>24</v>
      </c>
      <c r="I25" s="8">
        <f t="shared" si="3"/>
        <v>4</v>
      </c>
      <c r="J25" s="9">
        <f t="shared" si="3"/>
        <v>-30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795</v>
      </c>
      <c r="C26" s="4" t="s">
        <v>20</v>
      </c>
      <c r="D26" s="16">
        <v>43028.641597222224</v>
      </c>
      <c r="F26" s="8">
        <f t="shared" si="0"/>
        <v>23</v>
      </c>
      <c r="G26" s="9">
        <f t="shared" si="1"/>
        <v>54</v>
      </c>
      <c r="I26" s="8">
        <f t="shared" si="3"/>
        <v>3</v>
      </c>
      <c r="J26" s="9">
        <f t="shared" si="3"/>
        <v>30</v>
      </c>
      <c r="L26" s="25">
        <f t="shared" si="4"/>
        <v>3.5</v>
      </c>
      <c r="M26" s="20"/>
      <c r="N26" s="22" t="str">
        <f t="shared" si="5"/>
        <v>3:30</v>
      </c>
    </row>
    <row r="27" spans="1:14" x14ac:dyDescent="0.25">
      <c r="A27" s="4">
        <f t="shared" si="6"/>
        <v>24</v>
      </c>
      <c r="B27" s="15" t="s">
        <v>796</v>
      </c>
      <c r="C27" s="4" t="s">
        <v>20</v>
      </c>
      <c r="D27" s="16">
        <v>43028.644016203703</v>
      </c>
      <c r="F27" s="8">
        <f t="shared" si="0"/>
        <v>27</v>
      </c>
      <c r="G27" s="9">
        <f t="shared" si="1"/>
        <v>23</v>
      </c>
      <c r="I27" s="8">
        <f t="shared" si="3"/>
        <v>4</v>
      </c>
      <c r="J27" s="9">
        <f t="shared" si="3"/>
        <v>-31</v>
      </c>
      <c r="L27" s="25">
        <f t="shared" si="4"/>
        <v>3.4833333333333334</v>
      </c>
      <c r="M27" s="20"/>
      <c r="N27" s="22" t="str">
        <f t="shared" si="5"/>
        <v>3:29</v>
      </c>
    </row>
    <row r="28" spans="1:14" x14ac:dyDescent="0.25">
      <c r="A28" s="4">
        <f t="shared" si="6"/>
        <v>25</v>
      </c>
      <c r="B28" s="15" t="s">
        <v>797</v>
      </c>
      <c r="C28" s="4" t="s">
        <v>20</v>
      </c>
      <c r="D28" s="16">
        <v>43028.646435185183</v>
      </c>
      <c r="F28" s="8">
        <f t="shared" si="0"/>
        <v>30</v>
      </c>
      <c r="G28" s="9">
        <f t="shared" si="1"/>
        <v>52</v>
      </c>
      <c r="I28" s="8">
        <f t="shared" si="3"/>
        <v>3</v>
      </c>
      <c r="J28" s="9">
        <f t="shared" si="3"/>
        <v>29</v>
      </c>
      <c r="L28" s="25">
        <f t="shared" si="4"/>
        <v>3.4833333333333334</v>
      </c>
      <c r="M28" s="20"/>
      <c r="N28" s="22" t="str">
        <f t="shared" si="5"/>
        <v>3:29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43028.648842592593</v>
      </c>
      <c r="F29" s="8">
        <f t="shared" si="0"/>
        <v>34</v>
      </c>
      <c r="G29" s="9">
        <f t="shared" si="1"/>
        <v>20</v>
      </c>
      <c r="I29" s="8">
        <f t="shared" si="3"/>
        <v>4</v>
      </c>
      <c r="J29" s="9">
        <f t="shared" si="3"/>
        <v>-32</v>
      </c>
      <c r="L29" s="25">
        <f t="shared" si="4"/>
        <v>3.4666666666666668</v>
      </c>
      <c r="M29" s="20"/>
      <c r="N29" s="22" t="str">
        <f t="shared" si="5"/>
        <v>3:28</v>
      </c>
    </row>
    <row r="30" spans="1:14" x14ac:dyDescent="0.25">
      <c r="A30" s="4">
        <f t="shared" si="6"/>
        <v>27</v>
      </c>
      <c r="B30" s="15" t="s">
        <v>798</v>
      </c>
      <c r="C30" s="4" t="s">
        <v>20</v>
      </c>
      <c r="D30" s="16">
        <v>43028.651250000003</v>
      </c>
      <c r="F30" s="8">
        <f t="shared" si="0"/>
        <v>37</v>
      </c>
      <c r="G30" s="9">
        <f t="shared" si="1"/>
        <v>48</v>
      </c>
      <c r="I30" s="8">
        <f t="shared" si="3"/>
        <v>3</v>
      </c>
      <c r="J30" s="9">
        <f t="shared" si="3"/>
        <v>28</v>
      </c>
      <c r="L30" s="25">
        <f t="shared" si="4"/>
        <v>3.4666666666666668</v>
      </c>
      <c r="M30" s="20"/>
      <c r="N30" s="22" t="str">
        <f t="shared" si="5"/>
        <v>3:28</v>
      </c>
    </row>
    <row r="31" spans="1:14" x14ac:dyDescent="0.25">
      <c r="A31" s="4">
        <f t="shared" si="6"/>
        <v>28</v>
      </c>
      <c r="B31" s="15" t="s">
        <v>799</v>
      </c>
      <c r="C31" s="4" t="s">
        <v>20</v>
      </c>
      <c r="D31" s="16">
        <v>43028.653680555559</v>
      </c>
      <c r="F31" s="8">
        <f t="shared" si="0"/>
        <v>41</v>
      </c>
      <c r="G31" s="9">
        <f t="shared" si="1"/>
        <v>18</v>
      </c>
      <c r="I31" s="8">
        <f t="shared" si="3"/>
        <v>4</v>
      </c>
      <c r="J31" s="9">
        <f t="shared" si="3"/>
        <v>-30</v>
      </c>
      <c r="L31" s="25">
        <f t="shared" si="4"/>
        <v>3.5</v>
      </c>
      <c r="M31" s="20"/>
      <c r="N31" s="22" t="str">
        <f t="shared" si="5"/>
        <v>3:30</v>
      </c>
    </row>
    <row r="32" spans="1:14" x14ac:dyDescent="0.25">
      <c r="A32" s="4">
        <f t="shared" si="6"/>
        <v>29</v>
      </c>
      <c r="B32" s="15" t="s">
        <v>800</v>
      </c>
      <c r="C32" s="4" t="s">
        <v>20</v>
      </c>
      <c r="D32" s="16">
        <v>43028.656122685185</v>
      </c>
      <c r="F32" s="8">
        <f t="shared" si="0"/>
        <v>44</v>
      </c>
      <c r="G32" s="9">
        <f t="shared" si="1"/>
        <v>49</v>
      </c>
      <c r="I32" s="8">
        <f t="shared" si="3"/>
        <v>3</v>
      </c>
      <c r="J32" s="9">
        <f t="shared" si="3"/>
        <v>31</v>
      </c>
      <c r="L32" s="25">
        <f t="shared" si="4"/>
        <v>3.5166666666666666</v>
      </c>
      <c r="M32" s="20"/>
      <c r="N32" s="22" t="str">
        <f t="shared" si="5"/>
        <v>3:31</v>
      </c>
    </row>
    <row r="33" spans="1:14" x14ac:dyDescent="0.25">
      <c r="A33" s="4">
        <f t="shared" si="6"/>
        <v>30</v>
      </c>
      <c r="B33" s="15" t="s">
        <v>801</v>
      </c>
      <c r="C33" s="4" t="s">
        <v>20</v>
      </c>
      <c r="D33" s="16">
        <v>43028.658576388887</v>
      </c>
      <c r="F33" s="8">
        <f t="shared" si="0"/>
        <v>48</v>
      </c>
      <c r="G33" s="9">
        <f t="shared" si="1"/>
        <v>21</v>
      </c>
      <c r="I33" s="8">
        <f t="shared" si="3"/>
        <v>4</v>
      </c>
      <c r="J33" s="9">
        <f t="shared" si="3"/>
        <v>-28</v>
      </c>
      <c r="L33" s="25">
        <f t="shared" si="4"/>
        <v>3.5333333333333332</v>
      </c>
      <c r="M33" s="20"/>
      <c r="N33" s="22" t="str">
        <f t="shared" si="5"/>
        <v>3:32</v>
      </c>
    </row>
    <row r="34" spans="1:14" x14ac:dyDescent="0.25">
      <c r="A34" s="4">
        <f t="shared" si="6"/>
        <v>31</v>
      </c>
      <c r="B34" s="15" t="s">
        <v>802</v>
      </c>
      <c r="C34" s="4" t="s">
        <v>20</v>
      </c>
      <c r="D34" s="16">
        <v>43028.661006944443</v>
      </c>
      <c r="F34" s="8">
        <f t="shared" si="0"/>
        <v>51</v>
      </c>
      <c r="G34" s="9">
        <f t="shared" si="1"/>
        <v>51</v>
      </c>
      <c r="I34" s="8">
        <f t="shared" si="3"/>
        <v>3</v>
      </c>
      <c r="J34" s="9">
        <f t="shared" si="3"/>
        <v>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43028.663437499999</v>
      </c>
      <c r="F35" s="8">
        <f t="shared" si="0"/>
        <v>55</v>
      </c>
      <c r="G35" s="9">
        <f t="shared" si="1"/>
        <v>21</v>
      </c>
      <c r="I35" s="8">
        <f t="shared" si="3"/>
        <v>4</v>
      </c>
      <c r="J35" s="9">
        <f t="shared" si="3"/>
        <v>-30</v>
      </c>
      <c r="L35" s="25">
        <f t="shared" si="4"/>
        <v>3.5</v>
      </c>
      <c r="M35" s="20"/>
      <c r="N35" s="22" t="str">
        <f t="shared" si="5"/>
        <v>3:30</v>
      </c>
    </row>
    <row r="36" spans="1:14" x14ac:dyDescent="0.25">
      <c r="A36" s="4">
        <f t="shared" si="6"/>
        <v>33</v>
      </c>
      <c r="B36" s="15" t="s">
        <v>803</v>
      </c>
      <c r="C36" s="4" t="s">
        <v>20</v>
      </c>
      <c r="D36" s="16">
        <v>43028.665833333333</v>
      </c>
      <c r="F36" s="8">
        <f t="shared" si="0"/>
        <v>58</v>
      </c>
      <c r="G36" s="9">
        <f t="shared" si="1"/>
        <v>48</v>
      </c>
      <c r="I36" s="8">
        <f t="shared" si="3"/>
        <v>3</v>
      </c>
      <c r="J36" s="9">
        <f t="shared" si="3"/>
        <v>27</v>
      </c>
      <c r="L36" s="25">
        <f t="shared" si="4"/>
        <v>3.45</v>
      </c>
      <c r="M36" s="20"/>
      <c r="N36" s="22" t="str">
        <f t="shared" si="5"/>
        <v>3:27</v>
      </c>
    </row>
    <row r="37" spans="1:14" x14ac:dyDescent="0.25">
      <c r="A37" s="4">
        <f t="shared" si="6"/>
        <v>34</v>
      </c>
      <c r="B37" s="15" t="s">
        <v>804</v>
      </c>
      <c r="C37" s="4" t="s">
        <v>20</v>
      </c>
      <c r="D37" s="16">
        <v>43028.668298611112</v>
      </c>
      <c r="F37" s="8">
        <f t="shared" si="0"/>
        <v>2</v>
      </c>
      <c r="G37" s="9">
        <f t="shared" si="1"/>
        <v>21</v>
      </c>
      <c r="I37" s="8">
        <f t="shared" si="3"/>
        <v>-56</v>
      </c>
      <c r="J37" s="9">
        <f t="shared" si="3"/>
        <v>-27</v>
      </c>
      <c r="L37" s="25">
        <f t="shared" si="4"/>
        <v>-56.45</v>
      </c>
      <c r="M37" s="20"/>
      <c r="N37" s="22" t="e">
        <f t="shared" si="5"/>
        <v>#VALUE!</v>
      </c>
    </row>
    <row r="38" spans="1:14" x14ac:dyDescent="0.25">
      <c r="A38" s="4">
        <f t="shared" si="6"/>
        <v>35</v>
      </c>
      <c r="B38" s="15" t="s">
        <v>805</v>
      </c>
      <c r="C38" s="4" t="s">
        <v>20</v>
      </c>
      <c r="D38" s="16">
        <v>43028.670717592591</v>
      </c>
      <c r="F38" s="8">
        <f t="shared" si="0"/>
        <v>5</v>
      </c>
      <c r="G38" s="9">
        <f t="shared" si="1"/>
        <v>50</v>
      </c>
      <c r="I38" s="8">
        <f t="shared" si="3"/>
        <v>3</v>
      </c>
      <c r="J38" s="9">
        <f t="shared" si="3"/>
        <v>29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806</v>
      </c>
      <c r="C39" s="4" t="s">
        <v>20</v>
      </c>
      <c r="D39" s="16">
        <v>43028.673125000001</v>
      </c>
      <c r="F39" s="8">
        <f t="shared" si="0"/>
        <v>9</v>
      </c>
      <c r="G39" s="9">
        <f t="shared" si="1"/>
        <v>18</v>
      </c>
      <c r="I39" s="8">
        <f t="shared" si="3"/>
        <v>4</v>
      </c>
      <c r="J39" s="9">
        <f t="shared" si="3"/>
        <v>-32</v>
      </c>
      <c r="L39" s="25">
        <f t="shared" si="4"/>
        <v>3.4666666666666668</v>
      </c>
      <c r="M39" s="20"/>
      <c r="N39" s="22" t="str">
        <f t="shared" si="5"/>
        <v>3:28</v>
      </c>
    </row>
    <row r="40" spans="1:14" x14ac:dyDescent="0.25">
      <c r="A40" s="4">
        <f t="shared" si="6"/>
        <v>37</v>
      </c>
      <c r="B40" s="15" t="s">
        <v>807</v>
      </c>
      <c r="C40" s="4" t="s">
        <v>20</v>
      </c>
      <c r="D40" s="16">
        <v>43028.675578703704</v>
      </c>
      <c r="F40" s="8">
        <f t="shared" si="0"/>
        <v>12</v>
      </c>
      <c r="G40" s="9">
        <f t="shared" si="1"/>
        <v>50</v>
      </c>
      <c r="I40" s="8">
        <f t="shared" si="3"/>
        <v>3</v>
      </c>
      <c r="J40" s="9">
        <f t="shared" si="3"/>
        <v>32</v>
      </c>
      <c r="L40" s="25">
        <f t="shared" si="4"/>
        <v>3.5333333333333332</v>
      </c>
      <c r="M40" s="20"/>
      <c r="N40" s="22" t="str">
        <f t="shared" si="5"/>
        <v>3:32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43028.67800925926</v>
      </c>
      <c r="F41" s="8">
        <f t="shared" si="0"/>
        <v>16</v>
      </c>
      <c r="G41" s="9">
        <f t="shared" si="1"/>
        <v>20</v>
      </c>
      <c r="I41" s="8">
        <f t="shared" si="3"/>
        <v>4</v>
      </c>
      <c r="J41" s="9">
        <f t="shared" si="3"/>
        <v>-30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808</v>
      </c>
      <c r="C42" s="4" t="s">
        <v>20</v>
      </c>
      <c r="D42" s="16">
        <v>43028.680428240739</v>
      </c>
      <c r="F42" s="8">
        <f t="shared" si="0"/>
        <v>19</v>
      </c>
      <c r="G42" s="9">
        <f t="shared" si="1"/>
        <v>49</v>
      </c>
      <c r="I42" s="8">
        <f t="shared" si="3"/>
        <v>3</v>
      </c>
      <c r="J42" s="9">
        <f t="shared" si="3"/>
        <v>29</v>
      </c>
      <c r="L42" s="25">
        <f t="shared" si="4"/>
        <v>3.4833333333333334</v>
      </c>
      <c r="M42" s="20"/>
      <c r="N42" s="22" t="str">
        <f t="shared" si="5"/>
        <v>3:29</v>
      </c>
    </row>
    <row r="43" spans="1:14" x14ac:dyDescent="0.25">
      <c r="A43" s="4">
        <f t="shared" si="6"/>
        <v>40</v>
      </c>
      <c r="B43" s="15" t="s">
        <v>809</v>
      </c>
      <c r="C43" s="4" t="s">
        <v>20</v>
      </c>
      <c r="D43" s="16">
        <v>43028.682847222219</v>
      </c>
      <c r="F43" s="8">
        <f t="shared" si="0"/>
        <v>23</v>
      </c>
      <c r="G43" s="9">
        <f t="shared" si="1"/>
        <v>18</v>
      </c>
      <c r="I43" s="8">
        <f t="shared" si="3"/>
        <v>4</v>
      </c>
      <c r="J43" s="9">
        <f t="shared" si="3"/>
        <v>-31</v>
      </c>
      <c r="L43" s="25">
        <f t="shared" si="4"/>
        <v>3.4833333333333334</v>
      </c>
      <c r="M43" s="20"/>
      <c r="N43" s="22" t="str">
        <f t="shared" si="5"/>
        <v>3:29</v>
      </c>
    </row>
    <row r="44" spans="1:14" x14ac:dyDescent="0.25">
      <c r="A44" s="4">
        <f t="shared" si="6"/>
        <v>41</v>
      </c>
      <c r="B44" s="15" t="s">
        <v>810</v>
      </c>
      <c r="C44" s="4" t="s">
        <v>20</v>
      </c>
      <c r="D44" s="16">
        <v>43028.685289351852</v>
      </c>
      <c r="F44" s="8">
        <f t="shared" si="0"/>
        <v>26</v>
      </c>
      <c r="G44" s="9">
        <f t="shared" si="1"/>
        <v>49</v>
      </c>
      <c r="I44" s="8">
        <f t="shared" si="3"/>
        <v>3</v>
      </c>
      <c r="J44" s="9">
        <f t="shared" si="3"/>
        <v>31</v>
      </c>
      <c r="L44" s="25">
        <f t="shared" si="4"/>
        <v>3.5166666666666666</v>
      </c>
      <c r="M44" s="20"/>
      <c r="N44" s="22" t="str">
        <f t="shared" si="5"/>
        <v>3:31</v>
      </c>
    </row>
    <row r="45" spans="1:14" x14ac:dyDescent="0.25">
      <c r="A45" s="4">
        <f t="shared" si="6"/>
        <v>42</v>
      </c>
      <c r="B45" s="15" t="s">
        <v>811</v>
      </c>
      <c r="C45" s="4" t="s">
        <v>20</v>
      </c>
      <c r="D45" s="16">
        <v>43028.687708333331</v>
      </c>
      <c r="F45" s="8">
        <f t="shared" si="0"/>
        <v>30</v>
      </c>
      <c r="G45" s="9">
        <f t="shared" si="1"/>
        <v>18</v>
      </c>
      <c r="I45" s="8">
        <f t="shared" si="3"/>
        <v>4</v>
      </c>
      <c r="J45" s="9">
        <f t="shared" si="3"/>
        <v>-31</v>
      </c>
      <c r="L45" s="25">
        <f t="shared" si="4"/>
        <v>3.4833333333333334</v>
      </c>
      <c r="M45" s="20"/>
      <c r="N45" s="22" t="str">
        <f t="shared" si="5"/>
        <v>3:29</v>
      </c>
    </row>
    <row r="46" spans="1:14" x14ac:dyDescent="0.25">
      <c r="A46" s="4">
        <f t="shared" si="6"/>
        <v>43</v>
      </c>
      <c r="B46" s="15" t="s">
        <v>812</v>
      </c>
      <c r="C46" s="4" t="s">
        <v>20</v>
      </c>
      <c r="D46" s="16">
        <v>43028.690138888887</v>
      </c>
      <c r="F46" s="8">
        <f t="shared" si="0"/>
        <v>33</v>
      </c>
      <c r="G46" s="9">
        <f t="shared" si="1"/>
        <v>48</v>
      </c>
      <c r="I46" s="8">
        <f t="shared" si="3"/>
        <v>3</v>
      </c>
      <c r="J46" s="9">
        <f t="shared" si="3"/>
        <v>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43028.692569444444</v>
      </c>
      <c r="F47" s="8">
        <f t="shared" si="0"/>
        <v>37</v>
      </c>
      <c r="G47" s="9">
        <f t="shared" si="1"/>
        <v>18</v>
      </c>
      <c r="I47" s="8">
        <f t="shared" si="3"/>
        <v>4</v>
      </c>
      <c r="J47" s="9">
        <f t="shared" si="3"/>
        <v>-30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6"/>
        <v>45</v>
      </c>
      <c r="B48" s="15" t="s">
        <v>813</v>
      </c>
      <c r="C48" s="4" t="s">
        <v>20</v>
      </c>
      <c r="D48" s="16">
        <v>43028.695</v>
      </c>
      <c r="F48" s="8">
        <f t="shared" si="0"/>
        <v>40</v>
      </c>
      <c r="G48" s="9">
        <f t="shared" si="1"/>
        <v>48</v>
      </c>
      <c r="I48" s="8">
        <f t="shared" si="3"/>
        <v>3</v>
      </c>
      <c r="J48" s="9">
        <f t="shared" si="3"/>
        <v>30</v>
      </c>
      <c r="L48" s="25">
        <f t="shared" si="4"/>
        <v>3.5</v>
      </c>
      <c r="M48" s="20"/>
      <c r="N48" s="22" t="str">
        <f t="shared" si="5"/>
        <v>3:30</v>
      </c>
    </row>
    <row r="49" spans="1:14" x14ac:dyDescent="0.25">
      <c r="A49" s="4">
        <f t="shared" si="6"/>
        <v>46</v>
      </c>
      <c r="B49" s="15" t="s">
        <v>814</v>
      </c>
      <c r="C49" s="4" t="s">
        <v>20</v>
      </c>
      <c r="D49" s="16">
        <v>43028.69740740741</v>
      </c>
      <c r="F49" s="8">
        <f t="shared" si="0"/>
        <v>44</v>
      </c>
      <c r="G49" s="9">
        <f t="shared" si="1"/>
        <v>16</v>
      </c>
      <c r="I49" s="8">
        <f t="shared" si="3"/>
        <v>4</v>
      </c>
      <c r="J49" s="9">
        <f t="shared" si="3"/>
        <v>-32</v>
      </c>
      <c r="L49" s="25">
        <f t="shared" si="4"/>
        <v>3.4666666666666668</v>
      </c>
      <c r="M49" s="20"/>
      <c r="N49" s="22" t="str">
        <f t="shared" si="5"/>
        <v>3:28</v>
      </c>
    </row>
    <row r="50" spans="1:14" x14ac:dyDescent="0.25">
      <c r="A50" s="4">
        <f t="shared" si="6"/>
        <v>47</v>
      </c>
      <c r="B50" s="15" t="s">
        <v>815</v>
      </c>
      <c r="C50" s="4" t="s">
        <v>20</v>
      </c>
      <c r="D50" s="16">
        <v>43028.699837962966</v>
      </c>
      <c r="F50" s="8">
        <f t="shared" si="0"/>
        <v>47</v>
      </c>
      <c r="G50" s="9">
        <f t="shared" si="1"/>
        <v>46</v>
      </c>
      <c r="I50" s="8">
        <f t="shared" si="3"/>
        <v>3</v>
      </c>
      <c r="J50" s="9">
        <f t="shared" si="3"/>
        <v>30</v>
      </c>
      <c r="L50" s="25">
        <f t="shared" si="4"/>
        <v>3.5</v>
      </c>
      <c r="M50" s="20"/>
      <c r="N50" s="22" t="str">
        <f t="shared" si="5"/>
        <v>3:30</v>
      </c>
    </row>
    <row r="51" spans="1:14" x14ac:dyDescent="0.25">
      <c r="A51" s="4">
        <f t="shared" si="6"/>
        <v>48</v>
      </c>
      <c r="B51" s="15" t="s">
        <v>816</v>
      </c>
      <c r="C51" s="4" t="s">
        <v>20</v>
      </c>
      <c r="D51" s="16">
        <v>43028.702256944445</v>
      </c>
      <c r="F51" s="8">
        <f t="shared" si="0"/>
        <v>51</v>
      </c>
      <c r="G51" s="9">
        <f t="shared" si="1"/>
        <v>15</v>
      </c>
      <c r="I51" s="8">
        <f t="shared" si="3"/>
        <v>4</v>
      </c>
      <c r="J51" s="9">
        <f t="shared" si="3"/>
        <v>-31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43028.704675925925</v>
      </c>
      <c r="F52" s="8">
        <f t="shared" si="0"/>
        <v>54</v>
      </c>
      <c r="G52" s="9">
        <f t="shared" si="1"/>
        <v>44</v>
      </c>
      <c r="I52" s="8">
        <f t="shared" si="3"/>
        <v>3</v>
      </c>
      <c r="J52" s="9">
        <f t="shared" si="3"/>
        <v>29</v>
      </c>
      <c r="L52" s="25">
        <f t="shared" si="4"/>
        <v>3.4833333333333334</v>
      </c>
      <c r="M52" s="20"/>
      <c r="N52" s="22" t="str">
        <f t="shared" si="5"/>
        <v>3:29</v>
      </c>
    </row>
    <row r="53" spans="1:14" x14ac:dyDescent="0.25">
      <c r="A53" s="4">
        <f t="shared" si="6"/>
        <v>50</v>
      </c>
      <c r="B53" s="15" t="s">
        <v>817</v>
      </c>
      <c r="C53" s="4" t="s">
        <v>20</v>
      </c>
      <c r="D53" s="16">
        <v>43028.707106481481</v>
      </c>
      <c r="F53" s="8">
        <f t="shared" si="0"/>
        <v>58</v>
      </c>
      <c r="G53" s="9">
        <f t="shared" si="1"/>
        <v>14</v>
      </c>
      <c r="I53" s="8">
        <f t="shared" si="3"/>
        <v>4</v>
      </c>
      <c r="J53" s="9">
        <f t="shared" si="3"/>
        <v>-30</v>
      </c>
      <c r="L53" s="25">
        <f t="shared" si="4"/>
        <v>3.5</v>
      </c>
      <c r="M53" s="20"/>
      <c r="N53" s="22" t="str">
        <f t="shared" si="5"/>
        <v>3:30</v>
      </c>
    </row>
    <row r="54" spans="1:14" x14ac:dyDescent="0.25">
      <c r="A54" s="4">
        <f t="shared" si="6"/>
        <v>51</v>
      </c>
      <c r="B54" s="15" t="s">
        <v>818</v>
      </c>
      <c r="C54" s="4" t="s">
        <v>20</v>
      </c>
      <c r="D54" s="16">
        <v>43028.709560185183</v>
      </c>
      <c r="F54" s="8">
        <f>MINUTE(D54)</f>
        <v>1</v>
      </c>
      <c r="G54" s="9">
        <f>SECOND(D54)</f>
        <v>46</v>
      </c>
      <c r="I54" s="8">
        <f>F54-F53</f>
        <v>-57</v>
      </c>
      <c r="J54" s="9">
        <f t="shared" si="3"/>
        <v>32</v>
      </c>
      <c r="L54" s="25">
        <f t="shared" si="4"/>
        <v>-56.466666666666669</v>
      </c>
      <c r="M54" s="20"/>
      <c r="N54" s="22" t="e">
        <f t="shared" si="5"/>
        <v>#VALUE!</v>
      </c>
    </row>
    <row r="55" spans="1:14" x14ac:dyDescent="0.25">
      <c r="A55" s="4">
        <f t="shared" si="6"/>
        <v>52</v>
      </c>
      <c r="B55" s="15" t="s">
        <v>819</v>
      </c>
      <c r="C55" s="4" t="s">
        <v>20</v>
      </c>
      <c r="D55" s="16">
        <v>43028.71197916667</v>
      </c>
      <c r="F55" s="8">
        <f t="shared" si="0"/>
        <v>5</v>
      </c>
      <c r="G55" s="9">
        <f t="shared" si="1"/>
        <v>15</v>
      </c>
      <c r="I55" s="8">
        <f t="shared" si="3"/>
        <v>4</v>
      </c>
      <c r="J55" s="9">
        <f t="shared" si="3"/>
        <v>-31</v>
      </c>
      <c r="L55" s="25">
        <f t="shared" si="4"/>
        <v>3.4833333333333334</v>
      </c>
      <c r="M55" s="20"/>
      <c r="N55" s="22" t="str">
        <f t="shared" si="5"/>
        <v>3:29</v>
      </c>
    </row>
    <row r="56" spans="1:14" x14ac:dyDescent="0.25">
      <c r="A56" s="4">
        <f t="shared" si="6"/>
        <v>53</v>
      </c>
      <c r="B56" s="15" t="s">
        <v>820</v>
      </c>
      <c r="C56" s="4" t="s">
        <v>20</v>
      </c>
      <c r="D56" s="16">
        <v>43028.714409722219</v>
      </c>
      <c r="F56" s="8">
        <f t="shared" si="0"/>
        <v>8</v>
      </c>
      <c r="G56" s="9">
        <f t="shared" si="1"/>
        <v>45</v>
      </c>
      <c r="I56" s="8">
        <f t="shared" si="3"/>
        <v>3</v>
      </c>
      <c r="J56" s="9">
        <f t="shared" si="3"/>
        <v>30</v>
      </c>
      <c r="L56" s="25">
        <f t="shared" si="4"/>
        <v>3.5</v>
      </c>
      <c r="M56" s="20"/>
      <c r="N56" s="22" t="str">
        <f t="shared" si="5"/>
        <v>3:30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43028.716828703706</v>
      </c>
      <c r="F57" s="8">
        <f t="shared" si="0"/>
        <v>12</v>
      </c>
      <c r="G57" s="9">
        <f t="shared" si="1"/>
        <v>14</v>
      </c>
      <c r="I57" s="8">
        <f t="shared" si="3"/>
        <v>4</v>
      </c>
      <c r="J57" s="9">
        <f t="shared" si="3"/>
        <v>-31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6"/>
        <v>55</v>
      </c>
      <c r="B58" s="15" t="s">
        <v>821</v>
      </c>
      <c r="C58" s="4" t="s">
        <v>20</v>
      </c>
      <c r="D58" s="16">
        <v>43028.719259259262</v>
      </c>
      <c r="F58" s="8">
        <f t="shared" si="0"/>
        <v>15</v>
      </c>
      <c r="G58" s="9">
        <f t="shared" si="1"/>
        <v>44</v>
      </c>
      <c r="I58" s="8">
        <f t="shared" si="3"/>
        <v>3</v>
      </c>
      <c r="J58" s="9">
        <f t="shared" si="3"/>
        <v>30</v>
      </c>
      <c r="L58" s="25">
        <f t="shared" si="4"/>
        <v>3.5</v>
      </c>
      <c r="M58" s="20"/>
      <c r="N58" s="22" t="str">
        <f t="shared" si="5"/>
        <v>3:30</v>
      </c>
    </row>
    <row r="59" spans="1:14" x14ac:dyDescent="0.25">
      <c r="A59" s="4">
        <f t="shared" si="6"/>
        <v>56</v>
      </c>
      <c r="B59" s="15" t="s">
        <v>822</v>
      </c>
      <c r="C59" s="4" t="s">
        <v>20</v>
      </c>
      <c r="D59" s="16">
        <v>43028.721689814818</v>
      </c>
      <c r="F59" s="8">
        <f t="shared" si="0"/>
        <v>19</v>
      </c>
      <c r="G59" s="9">
        <f t="shared" si="1"/>
        <v>14</v>
      </c>
      <c r="I59" s="8">
        <f t="shared" si="3"/>
        <v>4</v>
      </c>
      <c r="J59" s="9">
        <f t="shared" si="3"/>
        <v>-30</v>
      </c>
      <c r="L59" s="25">
        <f t="shared" si="4"/>
        <v>3.5</v>
      </c>
      <c r="M59" s="20"/>
      <c r="N59" s="22" t="str">
        <f t="shared" si="5"/>
        <v>3:30</v>
      </c>
    </row>
    <row r="60" spans="1:14" x14ac:dyDescent="0.25">
      <c r="A60" s="4">
        <f t="shared" si="6"/>
        <v>57</v>
      </c>
      <c r="B60" s="15" t="s">
        <v>823</v>
      </c>
      <c r="C60" s="4" t="s">
        <v>20</v>
      </c>
      <c r="D60" s="16">
        <v>43028.724108796298</v>
      </c>
      <c r="F60" s="8">
        <f t="shared" si="0"/>
        <v>22</v>
      </c>
      <c r="G60" s="9">
        <f t="shared" si="1"/>
        <v>43</v>
      </c>
      <c r="I60" s="8">
        <f t="shared" si="3"/>
        <v>3</v>
      </c>
      <c r="J60" s="9">
        <f t="shared" si="3"/>
        <v>29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824</v>
      </c>
      <c r="C61" s="4" t="s">
        <v>20</v>
      </c>
      <c r="D61" s="16">
        <v>43028.7265162037</v>
      </c>
      <c r="F61" s="8">
        <f t="shared" si="0"/>
        <v>26</v>
      </c>
      <c r="G61" s="9">
        <f t="shared" si="1"/>
        <v>11</v>
      </c>
      <c r="I61" s="8">
        <f t="shared" si="3"/>
        <v>4</v>
      </c>
      <c r="J61" s="9">
        <f t="shared" si="3"/>
        <v>-32</v>
      </c>
      <c r="L61" s="25">
        <f t="shared" si="4"/>
        <v>3.4666666666666668</v>
      </c>
      <c r="M61" s="20"/>
      <c r="N61" s="22" t="str">
        <f t="shared" si="5"/>
        <v>3:28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43028.728958333333</v>
      </c>
      <c r="F62" s="8">
        <f t="shared" si="0"/>
        <v>29</v>
      </c>
      <c r="G62" s="9">
        <f t="shared" si="1"/>
        <v>42</v>
      </c>
      <c r="I62" s="8">
        <f t="shared" si="3"/>
        <v>3</v>
      </c>
      <c r="J62" s="9">
        <f t="shared" si="3"/>
        <v>31</v>
      </c>
      <c r="L62" s="25">
        <f t="shared" si="4"/>
        <v>3.5166666666666666</v>
      </c>
      <c r="M62" s="20"/>
      <c r="N62" s="22" t="str">
        <f t="shared" si="5"/>
        <v>3:31</v>
      </c>
    </row>
    <row r="63" spans="1:14" x14ac:dyDescent="0.25">
      <c r="A63" s="4">
        <f t="shared" si="6"/>
        <v>60</v>
      </c>
      <c r="B63" s="15" t="s">
        <v>825</v>
      </c>
      <c r="C63" s="4" t="s">
        <v>20</v>
      </c>
      <c r="D63" s="16">
        <v>43028.731388888889</v>
      </c>
      <c r="F63" s="8">
        <f t="shared" si="0"/>
        <v>33</v>
      </c>
      <c r="G63" s="9">
        <f t="shared" si="1"/>
        <v>12</v>
      </c>
      <c r="I63" s="8">
        <f t="shared" si="3"/>
        <v>4</v>
      </c>
      <c r="J63" s="9">
        <f t="shared" si="3"/>
        <v>-30</v>
      </c>
      <c r="L63" s="25">
        <f t="shared" si="4"/>
        <v>3.5</v>
      </c>
      <c r="M63" s="20"/>
      <c r="N63" s="22" t="str">
        <f t="shared" si="5"/>
        <v>3:30</v>
      </c>
    </row>
    <row r="64" spans="1:14" x14ac:dyDescent="0.25">
      <c r="A64" s="4">
        <f t="shared" si="6"/>
        <v>61</v>
      </c>
      <c r="B64" s="15" t="s">
        <v>826</v>
      </c>
      <c r="C64" s="4" t="s">
        <v>20</v>
      </c>
      <c r="D64" s="16">
        <v>43028.733807870369</v>
      </c>
      <c r="F64" s="8">
        <f t="shared" si="0"/>
        <v>36</v>
      </c>
      <c r="G64" s="9">
        <f t="shared" si="1"/>
        <v>41</v>
      </c>
      <c r="I64" s="8">
        <f t="shared" si="3"/>
        <v>3</v>
      </c>
      <c r="J64" s="9">
        <f t="shared" si="3"/>
        <v>29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827</v>
      </c>
      <c r="C65" s="4" t="s">
        <v>20</v>
      </c>
      <c r="D65" s="16">
        <v>43028.736238425925</v>
      </c>
      <c r="F65" s="8">
        <f t="shared" si="0"/>
        <v>40</v>
      </c>
      <c r="G65" s="9">
        <f t="shared" si="1"/>
        <v>11</v>
      </c>
      <c r="I65" s="8">
        <f t="shared" si="3"/>
        <v>4</v>
      </c>
      <c r="J65" s="9">
        <f t="shared" si="3"/>
        <v>-30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828</v>
      </c>
      <c r="C66" s="4" t="s">
        <v>20</v>
      </c>
      <c r="D66" s="16">
        <v>43028.738680555558</v>
      </c>
      <c r="F66" s="8">
        <f t="shared" si="0"/>
        <v>43</v>
      </c>
      <c r="G66" s="9">
        <f t="shared" si="1"/>
        <v>42</v>
      </c>
      <c r="I66" s="8">
        <f t="shared" si="3"/>
        <v>3</v>
      </c>
      <c r="J66" s="9">
        <f t="shared" si="3"/>
        <v>31</v>
      </c>
      <c r="L66" s="25">
        <f t="shared" si="4"/>
        <v>3.5166666666666666</v>
      </c>
      <c r="M66" s="20"/>
      <c r="N66" s="22" t="str">
        <f t="shared" si="5"/>
        <v>3:31</v>
      </c>
    </row>
    <row r="67" spans="1:14" x14ac:dyDescent="0.25">
      <c r="A67" s="4">
        <f t="shared" si="6"/>
        <v>64</v>
      </c>
      <c r="B67" s="15" t="s">
        <v>829</v>
      </c>
      <c r="C67" s="4" t="s">
        <v>20</v>
      </c>
      <c r="D67" s="16">
        <v>43028.741099537037</v>
      </c>
      <c r="F67" s="8">
        <f t="shared" si="0"/>
        <v>47</v>
      </c>
      <c r="G67" s="9">
        <f t="shared" si="1"/>
        <v>11</v>
      </c>
      <c r="I67" s="8">
        <f t="shared" si="3"/>
        <v>4</v>
      </c>
      <c r="J67" s="9">
        <f t="shared" si="3"/>
        <v>-31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43028.743530092594</v>
      </c>
      <c r="F68" s="8">
        <f t="shared" si="0"/>
        <v>50</v>
      </c>
      <c r="G68" s="9">
        <f t="shared" si="1"/>
        <v>41</v>
      </c>
      <c r="I68" s="8">
        <f t="shared" si="3"/>
        <v>3</v>
      </c>
      <c r="J68" s="9">
        <f t="shared" si="3"/>
        <v>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830</v>
      </c>
      <c r="C69" s="4" t="s">
        <v>20</v>
      </c>
      <c r="D69" s="16">
        <v>43028.745949074073</v>
      </c>
      <c r="F69" s="8">
        <f t="shared" ref="F69:F75" si="7">MINUTE(D69)</f>
        <v>54</v>
      </c>
      <c r="G69" s="9">
        <f t="shared" ref="G69:G75" si="8">SECOND(D69)</f>
        <v>10</v>
      </c>
      <c r="I69" s="8">
        <f t="shared" si="3"/>
        <v>4</v>
      </c>
      <c r="J69" s="9">
        <f t="shared" si="3"/>
        <v>-31</v>
      </c>
      <c r="L69" s="25">
        <f t="shared" si="4"/>
        <v>3.4833333333333334</v>
      </c>
      <c r="M69" s="20"/>
      <c r="N69" s="22" t="str">
        <f t="shared" si="5"/>
        <v>3:29</v>
      </c>
    </row>
    <row r="70" spans="1:14" x14ac:dyDescent="0.25">
      <c r="A70" s="4">
        <f t="shared" si="6"/>
        <v>67</v>
      </c>
      <c r="B70" s="15" t="s">
        <v>831</v>
      </c>
      <c r="C70" s="4" t="s">
        <v>20</v>
      </c>
      <c r="D70" s="16">
        <v>43028.748368055552</v>
      </c>
      <c r="F70" s="8">
        <f t="shared" si="7"/>
        <v>57</v>
      </c>
      <c r="G70" s="9">
        <f t="shared" si="8"/>
        <v>39</v>
      </c>
      <c r="I70" s="8">
        <f t="shared" ref="I70:J75" si="9">F70-F69</f>
        <v>3</v>
      </c>
      <c r="J70" s="9">
        <f t="shared" si="9"/>
        <v>29</v>
      </c>
      <c r="L70" s="25">
        <f t="shared" ref="L70:L75" si="10">((I70*60)+J70)/60</f>
        <v>3.4833333333333334</v>
      </c>
      <c r="M70" s="20"/>
      <c r="N70" s="22" t="str">
        <f t="shared" ref="N70:N75" si="11">(TEXT(L70/24,"ч:мм"))</f>
        <v>3:29</v>
      </c>
    </row>
    <row r="71" spans="1:14" x14ac:dyDescent="0.25">
      <c r="A71" s="4">
        <f t="shared" si="6"/>
        <v>68</v>
      </c>
      <c r="B71" s="15" t="s">
        <v>832</v>
      </c>
      <c r="C71" s="4" t="s">
        <v>20</v>
      </c>
      <c r="D71" s="16">
        <v>43028.750787037039</v>
      </c>
      <c r="F71" s="8">
        <f t="shared" si="7"/>
        <v>1</v>
      </c>
      <c r="G71" s="9">
        <f t="shared" si="8"/>
        <v>8</v>
      </c>
      <c r="I71" s="8">
        <f t="shared" si="9"/>
        <v>-56</v>
      </c>
      <c r="J71" s="9">
        <f t="shared" si="9"/>
        <v>-31</v>
      </c>
      <c r="L71" s="25">
        <f t="shared" si="10"/>
        <v>-56.516666666666666</v>
      </c>
      <c r="M71" s="20"/>
      <c r="N71" s="22" t="e">
        <f t="shared" si="11"/>
        <v>#VALUE!</v>
      </c>
    </row>
    <row r="72" spans="1:14" x14ac:dyDescent="0.25">
      <c r="A72" s="4">
        <f t="shared" si="6"/>
        <v>69</v>
      </c>
      <c r="B72" s="15" t="s">
        <v>833</v>
      </c>
      <c r="C72" s="4" t="s">
        <v>20</v>
      </c>
      <c r="D72" s="16">
        <v>43028.753217592595</v>
      </c>
      <c r="F72" s="8">
        <f t="shared" si="7"/>
        <v>4</v>
      </c>
      <c r="G72" s="9">
        <f t="shared" si="8"/>
        <v>38</v>
      </c>
      <c r="I72" s="8">
        <f t="shared" si="9"/>
        <v>3</v>
      </c>
      <c r="J72" s="9">
        <f t="shared" si="9"/>
        <v>30</v>
      </c>
      <c r="L72" s="25">
        <f t="shared" si="10"/>
        <v>3.5</v>
      </c>
      <c r="M72" s="20"/>
      <c r="N72" s="22" t="str">
        <f t="shared" si="11"/>
        <v>3:30</v>
      </c>
    </row>
    <row r="73" spans="1:14" x14ac:dyDescent="0.25">
      <c r="A73" s="4">
        <f t="shared" si="6"/>
        <v>70</v>
      </c>
      <c r="B73" s="15" t="s">
        <v>834</v>
      </c>
      <c r="C73" s="4" t="s">
        <v>20</v>
      </c>
      <c r="D73" s="16">
        <v>43028.755648148152</v>
      </c>
      <c r="F73" s="8">
        <f t="shared" si="7"/>
        <v>8</v>
      </c>
      <c r="G73" s="9">
        <f t="shared" si="8"/>
        <v>8</v>
      </c>
      <c r="I73" s="8">
        <f t="shared" si="9"/>
        <v>4</v>
      </c>
      <c r="J73" s="9">
        <f t="shared" si="9"/>
        <v>-30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835</v>
      </c>
      <c r="C74" s="4" t="s">
        <v>20</v>
      </c>
      <c r="D74" s="16">
        <v>43028.7580787037</v>
      </c>
      <c r="F74" s="8">
        <f t="shared" si="7"/>
        <v>11</v>
      </c>
      <c r="G74" s="9">
        <f t="shared" si="8"/>
        <v>38</v>
      </c>
      <c r="I74" s="8">
        <f t="shared" si="9"/>
        <v>3</v>
      </c>
      <c r="J74" s="9">
        <f t="shared" si="9"/>
        <v>30</v>
      </c>
      <c r="L74" s="25">
        <f t="shared" si="10"/>
        <v>3.5</v>
      </c>
      <c r="M74" s="20"/>
      <c r="N74" s="22" t="str">
        <f t="shared" si="11"/>
        <v>3:30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43028.760509259257</v>
      </c>
      <c r="F75" s="10">
        <f t="shared" si="7"/>
        <v>15</v>
      </c>
      <c r="G75" s="11">
        <f t="shared" si="8"/>
        <v>8</v>
      </c>
      <c r="I75" s="10">
        <f t="shared" si="9"/>
        <v>4</v>
      </c>
      <c r="J75" s="11">
        <f t="shared" si="9"/>
        <v>-30</v>
      </c>
      <c r="L75" s="26">
        <f t="shared" si="10"/>
        <v>3.5</v>
      </c>
      <c r="M75" s="20"/>
      <c r="N75" s="23" t="str">
        <f t="shared" si="11"/>
        <v>3:30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43028.772280092591</v>
      </c>
      <c r="F4" s="30">
        <f>MINUTE(D4)</f>
        <v>32</v>
      </c>
      <c r="G4" s="31">
        <f>SECOND(D4)</f>
        <v>5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43028.774722222224</v>
      </c>
      <c r="F5" s="8">
        <f t="shared" ref="F5:F68" si="0">MINUTE(D5)</f>
        <v>35</v>
      </c>
      <c r="G5" s="9">
        <f t="shared" ref="G5:G68" si="1">SECOND(D5)</f>
        <v>36</v>
      </c>
      <c r="I5" s="6">
        <f>F5-F4</f>
        <v>3</v>
      </c>
      <c r="J5" s="7">
        <f>G5-G4</f>
        <v>31</v>
      </c>
      <c r="L5" s="24">
        <f>((I5*60)+J5)/60</f>
        <v>3.5166666666666666</v>
      </c>
      <c r="M5" s="19"/>
      <c r="N5" s="21" t="str">
        <f>(TEXT(L5/24,"ч:мм"))</f>
        <v>3:31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43028.777141203704</v>
      </c>
      <c r="F6" s="8">
        <f t="shared" si="0"/>
        <v>39</v>
      </c>
      <c r="G6" s="9">
        <f t="shared" si="1"/>
        <v>5</v>
      </c>
      <c r="I6" s="8">
        <f t="shared" ref="I6:J69" si="3">F6-F5</f>
        <v>4</v>
      </c>
      <c r="J6" s="9">
        <f t="shared" si="3"/>
        <v>-31</v>
      </c>
      <c r="L6" s="25">
        <f t="shared" ref="L6:L69" si="4">((I6*60)+J6)/60</f>
        <v>3.4833333333333334</v>
      </c>
      <c r="M6" s="19"/>
      <c r="N6" s="22" t="str">
        <f t="shared" ref="N6:N69" si="5">(TEXT(L6/24,"ч:мм"))</f>
        <v>3:29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43028.779548611114</v>
      </c>
      <c r="F7" s="8">
        <f t="shared" si="0"/>
        <v>42</v>
      </c>
      <c r="G7" s="9">
        <f t="shared" si="1"/>
        <v>33</v>
      </c>
      <c r="I7" s="8">
        <f t="shared" si="3"/>
        <v>3</v>
      </c>
      <c r="J7" s="9">
        <f t="shared" si="3"/>
        <v>28</v>
      </c>
      <c r="L7" s="25">
        <f t="shared" si="4"/>
        <v>3.4666666666666668</v>
      </c>
      <c r="M7" s="19"/>
      <c r="N7" s="22" t="str">
        <f t="shared" si="5"/>
        <v>3:28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43028.78197916667</v>
      </c>
      <c r="F8" s="8">
        <f t="shared" si="0"/>
        <v>46</v>
      </c>
      <c r="G8" s="9">
        <f t="shared" si="1"/>
        <v>3</v>
      </c>
      <c r="I8" s="8">
        <f t="shared" si="3"/>
        <v>4</v>
      </c>
      <c r="J8" s="9">
        <f t="shared" si="3"/>
        <v>-30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43028.784398148149</v>
      </c>
      <c r="F9" s="8">
        <f t="shared" si="0"/>
        <v>49</v>
      </c>
      <c r="G9" s="9">
        <f t="shared" si="1"/>
        <v>32</v>
      </c>
      <c r="I9" s="8">
        <f t="shared" si="3"/>
        <v>3</v>
      </c>
      <c r="J9" s="9">
        <f t="shared" si="3"/>
        <v>29</v>
      </c>
      <c r="L9" s="25">
        <f t="shared" si="4"/>
        <v>3.4833333333333334</v>
      </c>
      <c r="M9" s="19"/>
      <c r="N9" s="22" t="str">
        <f t="shared" si="5"/>
        <v>3:29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43028.786805555559</v>
      </c>
      <c r="F10" s="8">
        <f t="shared" si="0"/>
        <v>53</v>
      </c>
      <c r="G10" s="9">
        <f t="shared" si="1"/>
        <v>0</v>
      </c>
      <c r="I10" s="8">
        <f t="shared" si="3"/>
        <v>4</v>
      </c>
      <c r="J10" s="9">
        <f t="shared" si="3"/>
        <v>-32</v>
      </c>
      <c r="L10" s="25">
        <f t="shared" si="4"/>
        <v>3.4666666666666668</v>
      </c>
      <c r="M10" s="19"/>
      <c r="N10" s="22" t="str">
        <f t="shared" si="5"/>
        <v>3:28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43028.789224537039</v>
      </c>
      <c r="F11" s="8">
        <f t="shared" si="0"/>
        <v>56</v>
      </c>
      <c r="G11" s="9">
        <f t="shared" si="1"/>
        <v>29</v>
      </c>
      <c r="I11" s="8">
        <f t="shared" si="3"/>
        <v>3</v>
      </c>
      <c r="J11" s="9">
        <f t="shared" si="3"/>
        <v>29</v>
      </c>
      <c r="L11" s="25">
        <f t="shared" si="4"/>
        <v>3.4833333333333334</v>
      </c>
      <c r="M11" s="19"/>
      <c r="N11" s="22" t="str">
        <f t="shared" si="5"/>
        <v>3:29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43028.791655092595</v>
      </c>
      <c r="F12" s="8">
        <f t="shared" si="0"/>
        <v>59</v>
      </c>
      <c r="G12" s="9">
        <f t="shared" si="1"/>
        <v>59</v>
      </c>
      <c r="I12" s="8">
        <f t="shared" si="3"/>
        <v>3</v>
      </c>
      <c r="J12" s="9">
        <f t="shared" si="3"/>
        <v>30</v>
      </c>
      <c r="L12" s="25">
        <f t="shared" si="4"/>
        <v>3.5</v>
      </c>
      <c r="M12" s="19"/>
      <c r="N12" s="22" t="str">
        <f t="shared" si="5"/>
        <v>3:30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43028.79409722222</v>
      </c>
      <c r="F13" s="17">
        <f t="shared" si="0"/>
        <v>3</v>
      </c>
      <c r="G13" s="18">
        <f t="shared" si="1"/>
        <v>30</v>
      </c>
      <c r="I13" s="17">
        <f t="shared" si="3"/>
        <v>-56</v>
      </c>
      <c r="J13" s="18">
        <f t="shared" si="3"/>
        <v>-29</v>
      </c>
      <c r="L13" s="26">
        <f t="shared" si="4"/>
        <v>-56.483333333333334</v>
      </c>
      <c r="M13" s="19"/>
      <c r="N13" s="23" t="e">
        <f t="shared" si="5"/>
        <v>#VALUE!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43028.799641203703</v>
      </c>
      <c r="F14" s="6">
        <f t="shared" si="0"/>
        <v>11</v>
      </c>
      <c r="G14" s="7">
        <f t="shared" si="1"/>
        <v>29</v>
      </c>
      <c r="I14" s="6">
        <f t="shared" si="3"/>
        <v>8</v>
      </c>
      <c r="J14" s="7">
        <f t="shared" si="3"/>
        <v>-1</v>
      </c>
      <c r="L14" s="24">
        <f t="shared" si="4"/>
        <v>7.9833333333333334</v>
      </c>
      <c r="M14" s="20"/>
      <c r="N14" s="34" t="str">
        <f t="shared" si="5"/>
        <v>7:59</v>
      </c>
    </row>
    <row r="15" spans="1:20" x14ac:dyDescent="0.25">
      <c r="A15" s="4">
        <f t="shared" si="6"/>
        <v>12</v>
      </c>
      <c r="B15" s="15" t="s">
        <v>836</v>
      </c>
      <c r="C15" s="4" t="s">
        <v>20</v>
      </c>
      <c r="D15" s="16">
        <v>43028.802071759259</v>
      </c>
      <c r="F15" s="8">
        <f t="shared" si="0"/>
        <v>14</v>
      </c>
      <c r="G15" s="9">
        <f t="shared" si="1"/>
        <v>59</v>
      </c>
      <c r="I15" s="8">
        <f t="shared" si="3"/>
        <v>3</v>
      </c>
      <c r="J15" s="9">
        <f t="shared" si="3"/>
        <v>30</v>
      </c>
      <c r="L15" s="25">
        <f t="shared" si="4"/>
        <v>3.5</v>
      </c>
      <c r="M15" s="20"/>
      <c r="N15" s="22" t="str">
        <f t="shared" si="5"/>
        <v>3:30</v>
      </c>
    </row>
    <row r="16" spans="1:20" x14ac:dyDescent="0.25">
      <c r="A16" s="4">
        <f t="shared" si="6"/>
        <v>13</v>
      </c>
      <c r="B16" s="15" t="s">
        <v>837</v>
      </c>
      <c r="C16" s="4" t="s">
        <v>20</v>
      </c>
      <c r="D16" s="16">
        <v>43028.804525462961</v>
      </c>
      <c r="F16" s="8">
        <f t="shared" si="0"/>
        <v>18</v>
      </c>
      <c r="G16" s="9">
        <f t="shared" si="1"/>
        <v>31</v>
      </c>
      <c r="I16" s="8">
        <f t="shared" si="3"/>
        <v>4</v>
      </c>
      <c r="J16" s="9">
        <f t="shared" si="3"/>
        <v>-28</v>
      </c>
      <c r="L16" s="25">
        <f t="shared" si="4"/>
        <v>3.5333333333333332</v>
      </c>
      <c r="M16" s="20"/>
      <c r="N16" s="22" t="str">
        <f t="shared" si="5"/>
        <v>3:32</v>
      </c>
    </row>
    <row r="17" spans="1:14" x14ac:dyDescent="0.25">
      <c r="A17" s="4">
        <f t="shared" si="6"/>
        <v>14</v>
      </c>
      <c r="B17" s="15" t="s">
        <v>838</v>
      </c>
      <c r="C17" s="4" t="s">
        <v>20</v>
      </c>
      <c r="D17" s="16">
        <v>43028.806944444441</v>
      </c>
      <c r="F17" s="8">
        <f t="shared" si="0"/>
        <v>22</v>
      </c>
      <c r="G17" s="9">
        <f t="shared" si="1"/>
        <v>0</v>
      </c>
      <c r="I17" s="8">
        <f t="shared" si="3"/>
        <v>4</v>
      </c>
      <c r="J17" s="9">
        <f t="shared" si="3"/>
        <v>-31</v>
      </c>
      <c r="L17" s="25">
        <f t="shared" si="4"/>
        <v>3.4833333333333334</v>
      </c>
      <c r="M17" s="20"/>
      <c r="N17" s="22" t="str">
        <f t="shared" si="5"/>
        <v>3:29</v>
      </c>
    </row>
    <row r="18" spans="1:14" x14ac:dyDescent="0.25">
      <c r="A18" s="4">
        <f t="shared" si="6"/>
        <v>15</v>
      </c>
      <c r="B18" s="15" t="s">
        <v>839</v>
      </c>
      <c r="C18" s="4" t="s">
        <v>20</v>
      </c>
      <c r="D18" s="16">
        <v>43028.809363425928</v>
      </c>
      <c r="F18" s="8">
        <f t="shared" si="0"/>
        <v>25</v>
      </c>
      <c r="G18" s="9">
        <f t="shared" si="1"/>
        <v>29</v>
      </c>
      <c r="I18" s="8">
        <f t="shared" si="3"/>
        <v>3</v>
      </c>
      <c r="J18" s="9">
        <f t="shared" si="3"/>
        <v>29</v>
      </c>
      <c r="L18" s="25">
        <f t="shared" si="4"/>
        <v>3.4833333333333334</v>
      </c>
      <c r="M18" s="20"/>
      <c r="N18" s="22" t="str">
        <f t="shared" si="5"/>
        <v>3:29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43028.811828703707</v>
      </c>
      <c r="F19" s="8">
        <f t="shared" si="0"/>
        <v>29</v>
      </c>
      <c r="G19" s="9">
        <f t="shared" si="1"/>
        <v>2</v>
      </c>
      <c r="I19" s="8">
        <f t="shared" si="3"/>
        <v>4</v>
      </c>
      <c r="J19" s="9">
        <f t="shared" si="3"/>
        <v>-27</v>
      </c>
      <c r="L19" s="25">
        <f t="shared" si="4"/>
        <v>3.55</v>
      </c>
      <c r="M19" s="20"/>
      <c r="N19" s="22" t="str">
        <f t="shared" si="5"/>
        <v>3:33</v>
      </c>
    </row>
    <row r="20" spans="1:14" x14ac:dyDescent="0.25">
      <c r="A20" s="4">
        <f t="shared" si="6"/>
        <v>17</v>
      </c>
      <c r="B20" s="15" t="s">
        <v>840</v>
      </c>
      <c r="C20" s="4" t="s">
        <v>20</v>
      </c>
      <c r="D20" s="16">
        <v>43028.814236111109</v>
      </c>
      <c r="F20" s="8">
        <f t="shared" si="0"/>
        <v>32</v>
      </c>
      <c r="G20" s="9">
        <f t="shared" si="1"/>
        <v>30</v>
      </c>
      <c r="I20" s="8">
        <f t="shared" si="3"/>
        <v>3</v>
      </c>
      <c r="J20" s="9">
        <f t="shared" si="3"/>
        <v>28</v>
      </c>
      <c r="L20" s="25">
        <f t="shared" si="4"/>
        <v>3.4666666666666668</v>
      </c>
      <c r="M20" s="20"/>
      <c r="N20" s="22" t="str">
        <f>(TEXT(L20/24,"ч:мм"))</f>
        <v>3:28</v>
      </c>
    </row>
    <row r="21" spans="1:14" x14ac:dyDescent="0.25">
      <c r="A21" s="4">
        <f t="shared" si="6"/>
        <v>18</v>
      </c>
      <c r="B21" s="15" t="s">
        <v>841</v>
      </c>
      <c r="C21" s="4" t="s">
        <v>20</v>
      </c>
      <c r="D21" s="16">
        <v>43028.816689814812</v>
      </c>
      <c r="F21" s="8">
        <f t="shared" si="0"/>
        <v>36</v>
      </c>
      <c r="G21" s="9">
        <f t="shared" si="1"/>
        <v>2</v>
      </c>
      <c r="I21" s="8">
        <f t="shared" si="3"/>
        <v>4</v>
      </c>
      <c r="J21" s="9">
        <f t="shared" si="3"/>
        <v>-28</v>
      </c>
      <c r="L21" s="25">
        <f t="shared" si="4"/>
        <v>3.5333333333333332</v>
      </c>
      <c r="M21" s="20"/>
      <c r="N21" s="22" t="str">
        <f t="shared" si="5"/>
        <v>3:32</v>
      </c>
    </row>
    <row r="22" spans="1:14" x14ac:dyDescent="0.25">
      <c r="A22" s="4">
        <f t="shared" si="6"/>
        <v>19</v>
      </c>
      <c r="B22" s="15" t="s">
        <v>842</v>
      </c>
      <c r="C22" s="4" t="s">
        <v>20</v>
      </c>
      <c r="D22" s="16">
        <v>43028.819120370368</v>
      </c>
      <c r="F22" s="8">
        <f t="shared" si="0"/>
        <v>39</v>
      </c>
      <c r="G22" s="9">
        <f t="shared" si="1"/>
        <v>32</v>
      </c>
      <c r="I22" s="8">
        <f t="shared" si="3"/>
        <v>3</v>
      </c>
      <c r="J22" s="9">
        <f t="shared" si="3"/>
        <v>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6"/>
        <v>20</v>
      </c>
      <c r="B23" s="15" t="s">
        <v>843</v>
      </c>
      <c r="C23" s="4" t="s">
        <v>20</v>
      </c>
      <c r="D23" s="16">
        <v>43028.821562500001</v>
      </c>
      <c r="F23" s="8">
        <f t="shared" si="0"/>
        <v>43</v>
      </c>
      <c r="G23" s="9">
        <f t="shared" si="1"/>
        <v>3</v>
      </c>
      <c r="I23" s="8">
        <f t="shared" si="3"/>
        <v>4</v>
      </c>
      <c r="J23" s="9">
        <f t="shared" si="3"/>
        <v>-29</v>
      </c>
      <c r="L23" s="25">
        <f t="shared" si="4"/>
        <v>3.5166666666666666</v>
      </c>
      <c r="M23" s="20"/>
      <c r="N23" s="22" t="str">
        <f t="shared" si="5"/>
        <v>3:31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43028.823969907404</v>
      </c>
      <c r="F24" s="8">
        <f t="shared" si="0"/>
        <v>46</v>
      </c>
      <c r="G24" s="9">
        <f t="shared" si="1"/>
        <v>31</v>
      </c>
      <c r="I24" s="8">
        <f t="shared" si="3"/>
        <v>3</v>
      </c>
      <c r="J24" s="9">
        <f t="shared" si="3"/>
        <v>28</v>
      </c>
      <c r="L24" s="25">
        <f t="shared" si="4"/>
        <v>3.4666666666666668</v>
      </c>
      <c r="M24" s="20"/>
      <c r="N24" s="22" t="str">
        <f t="shared" si="5"/>
        <v>3:28</v>
      </c>
    </row>
    <row r="25" spans="1:14" x14ac:dyDescent="0.25">
      <c r="A25" s="4">
        <f t="shared" si="6"/>
        <v>22</v>
      </c>
      <c r="B25" s="15" t="s">
        <v>844</v>
      </c>
      <c r="C25" s="4" t="s">
        <v>20</v>
      </c>
      <c r="D25" s="16">
        <v>43028.826377314814</v>
      </c>
      <c r="F25" s="8">
        <f t="shared" si="0"/>
        <v>49</v>
      </c>
      <c r="G25" s="9">
        <f t="shared" si="1"/>
        <v>59</v>
      </c>
      <c r="I25" s="8">
        <f t="shared" si="3"/>
        <v>3</v>
      </c>
      <c r="J25" s="9">
        <f t="shared" si="3"/>
        <v>28</v>
      </c>
      <c r="L25" s="25">
        <f t="shared" si="4"/>
        <v>3.4666666666666668</v>
      </c>
      <c r="M25" s="20"/>
      <c r="N25" s="22" t="str">
        <f t="shared" si="5"/>
        <v>3:28</v>
      </c>
    </row>
    <row r="26" spans="1:14" x14ac:dyDescent="0.25">
      <c r="A26" s="4">
        <f t="shared" si="6"/>
        <v>23</v>
      </c>
      <c r="B26" s="15" t="s">
        <v>845</v>
      </c>
      <c r="C26" s="4" t="s">
        <v>20</v>
      </c>
      <c r="D26" s="16">
        <v>43028.82880787037</v>
      </c>
      <c r="F26" s="8">
        <f t="shared" si="0"/>
        <v>53</v>
      </c>
      <c r="G26" s="9">
        <f t="shared" si="1"/>
        <v>29</v>
      </c>
      <c r="I26" s="8">
        <f t="shared" si="3"/>
        <v>4</v>
      </c>
      <c r="J26" s="9">
        <f t="shared" si="3"/>
        <v>-30</v>
      </c>
      <c r="L26" s="25">
        <f t="shared" si="4"/>
        <v>3.5</v>
      </c>
      <c r="M26" s="20"/>
      <c r="N26" s="22" t="str">
        <f t="shared" si="5"/>
        <v>3:30</v>
      </c>
    </row>
    <row r="27" spans="1:14" x14ac:dyDescent="0.25">
      <c r="A27" s="4">
        <f t="shared" si="6"/>
        <v>24</v>
      </c>
      <c r="B27" s="15" t="s">
        <v>846</v>
      </c>
      <c r="C27" s="4" t="s">
        <v>20</v>
      </c>
      <c r="D27" s="16">
        <v>43028.831250000003</v>
      </c>
      <c r="F27" s="8">
        <f t="shared" si="0"/>
        <v>57</v>
      </c>
      <c r="G27" s="9">
        <f t="shared" si="1"/>
        <v>0</v>
      </c>
      <c r="I27" s="8">
        <f t="shared" si="3"/>
        <v>4</v>
      </c>
      <c r="J27" s="9">
        <f t="shared" si="3"/>
        <v>-29</v>
      </c>
      <c r="L27" s="25">
        <f t="shared" si="4"/>
        <v>3.5166666666666666</v>
      </c>
      <c r="M27" s="20"/>
      <c r="N27" s="22" t="str">
        <f t="shared" si="5"/>
        <v>3:31</v>
      </c>
    </row>
    <row r="28" spans="1:14" x14ac:dyDescent="0.25">
      <c r="A28" s="4">
        <f t="shared" si="6"/>
        <v>25</v>
      </c>
      <c r="B28" s="15" t="s">
        <v>847</v>
      </c>
      <c r="C28" s="4" t="s">
        <v>20</v>
      </c>
      <c r="D28" s="16">
        <v>43028.833657407406</v>
      </c>
      <c r="F28" s="8">
        <f t="shared" si="0"/>
        <v>0</v>
      </c>
      <c r="G28" s="9">
        <f t="shared" si="1"/>
        <v>28</v>
      </c>
      <c r="I28" s="8">
        <f t="shared" si="3"/>
        <v>-57</v>
      </c>
      <c r="J28" s="9">
        <f t="shared" si="3"/>
        <v>28</v>
      </c>
      <c r="L28" s="25">
        <f t="shared" si="4"/>
        <v>-56.533333333333331</v>
      </c>
      <c r="M28" s="20"/>
      <c r="N28" s="22" t="e">
        <f t="shared" si="5"/>
        <v>#VALUE!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43028.836076388892</v>
      </c>
      <c r="F29" s="8">
        <f t="shared" si="0"/>
        <v>3</v>
      </c>
      <c r="G29" s="9">
        <f t="shared" si="1"/>
        <v>57</v>
      </c>
      <c r="I29" s="8">
        <f t="shared" si="3"/>
        <v>3</v>
      </c>
      <c r="J29" s="9">
        <f t="shared" si="3"/>
        <v>29</v>
      </c>
      <c r="L29" s="25">
        <f t="shared" si="4"/>
        <v>3.4833333333333334</v>
      </c>
      <c r="M29" s="20"/>
      <c r="N29" s="22" t="str">
        <f t="shared" si="5"/>
        <v>3:29</v>
      </c>
    </row>
    <row r="30" spans="1:14" x14ac:dyDescent="0.25">
      <c r="A30" s="4">
        <f t="shared" si="6"/>
        <v>27</v>
      </c>
      <c r="B30" s="15" t="s">
        <v>848</v>
      </c>
      <c r="C30" s="4" t="s">
        <v>20</v>
      </c>
      <c r="D30" s="16">
        <v>43028.838495370372</v>
      </c>
      <c r="F30" s="8">
        <f t="shared" si="0"/>
        <v>7</v>
      </c>
      <c r="G30" s="9">
        <f t="shared" si="1"/>
        <v>26</v>
      </c>
      <c r="I30" s="8">
        <f t="shared" si="3"/>
        <v>4</v>
      </c>
      <c r="J30" s="9">
        <f t="shared" si="3"/>
        <v>-31</v>
      </c>
      <c r="L30" s="25">
        <f t="shared" si="4"/>
        <v>3.4833333333333334</v>
      </c>
      <c r="M30" s="20"/>
      <c r="N30" s="22" t="str">
        <f t="shared" si="5"/>
        <v>3:29</v>
      </c>
    </row>
    <row r="31" spans="1:14" x14ac:dyDescent="0.25">
      <c r="A31" s="4">
        <f t="shared" si="6"/>
        <v>28</v>
      </c>
      <c r="B31" s="15" t="s">
        <v>849</v>
      </c>
      <c r="C31" s="4" t="s">
        <v>20</v>
      </c>
      <c r="D31" s="16">
        <v>43028.840914351851</v>
      </c>
      <c r="F31" s="8">
        <f t="shared" si="0"/>
        <v>10</v>
      </c>
      <c r="G31" s="9">
        <f t="shared" si="1"/>
        <v>55</v>
      </c>
      <c r="I31" s="8">
        <f t="shared" si="3"/>
        <v>3</v>
      </c>
      <c r="J31" s="9">
        <f t="shared" si="3"/>
        <v>29</v>
      </c>
      <c r="L31" s="25">
        <f t="shared" si="4"/>
        <v>3.4833333333333334</v>
      </c>
      <c r="M31" s="20"/>
      <c r="N31" s="22" t="str">
        <f t="shared" si="5"/>
        <v>3:29</v>
      </c>
    </row>
    <row r="32" spans="1:14" x14ac:dyDescent="0.25">
      <c r="A32" s="4">
        <f t="shared" si="6"/>
        <v>29</v>
      </c>
      <c r="B32" s="15" t="s">
        <v>850</v>
      </c>
      <c r="C32" s="4" t="s">
        <v>20</v>
      </c>
      <c r="D32" s="16">
        <v>43028.843333333331</v>
      </c>
      <c r="F32" s="8">
        <f t="shared" si="0"/>
        <v>14</v>
      </c>
      <c r="G32" s="9">
        <f t="shared" si="1"/>
        <v>24</v>
      </c>
      <c r="I32" s="8">
        <f t="shared" si="3"/>
        <v>4</v>
      </c>
      <c r="J32" s="9">
        <f t="shared" si="3"/>
        <v>-31</v>
      </c>
      <c r="L32" s="25">
        <f t="shared" si="4"/>
        <v>3.4833333333333334</v>
      </c>
      <c r="M32" s="20"/>
      <c r="N32" s="22" t="str">
        <f t="shared" si="5"/>
        <v>3:29</v>
      </c>
    </row>
    <row r="33" spans="1:14" x14ac:dyDescent="0.25">
      <c r="A33" s="4">
        <f t="shared" si="6"/>
        <v>30</v>
      </c>
      <c r="B33" s="15" t="s">
        <v>851</v>
      </c>
      <c r="C33" s="4" t="s">
        <v>20</v>
      </c>
      <c r="D33" s="16">
        <v>43028.845752314817</v>
      </c>
      <c r="F33" s="8">
        <f t="shared" si="0"/>
        <v>17</v>
      </c>
      <c r="G33" s="9">
        <f t="shared" si="1"/>
        <v>53</v>
      </c>
      <c r="I33" s="8">
        <f t="shared" si="3"/>
        <v>3</v>
      </c>
      <c r="J33" s="9">
        <f t="shared" si="3"/>
        <v>29</v>
      </c>
      <c r="L33" s="25">
        <f t="shared" si="4"/>
        <v>3.4833333333333334</v>
      </c>
      <c r="M33" s="20"/>
      <c r="N33" s="22" t="str">
        <f t="shared" si="5"/>
        <v>3:29</v>
      </c>
    </row>
    <row r="34" spans="1:14" x14ac:dyDescent="0.25">
      <c r="A34" s="4">
        <f t="shared" si="6"/>
        <v>31</v>
      </c>
      <c r="B34" s="15" t="s">
        <v>852</v>
      </c>
      <c r="C34" s="4" t="s">
        <v>20</v>
      </c>
      <c r="D34" s="16">
        <v>43028.848182870373</v>
      </c>
      <c r="F34" s="8">
        <f t="shared" si="0"/>
        <v>21</v>
      </c>
      <c r="G34" s="9">
        <f t="shared" si="1"/>
        <v>23</v>
      </c>
      <c r="I34" s="8">
        <f t="shared" si="3"/>
        <v>4</v>
      </c>
      <c r="J34" s="9">
        <f t="shared" si="3"/>
        <v>-30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43028.850590277776</v>
      </c>
      <c r="F35" s="8">
        <f t="shared" si="0"/>
        <v>24</v>
      </c>
      <c r="G35" s="9">
        <f t="shared" si="1"/>
        <v>51</v>
      </c>
      <c r="I35" s="8">
        <f t="shared" si="3"/>
        <v>3</v>
      </c>
      <c r="J35" s="9">
        <f t="shared" si="3"/>
        <v>28</v>
      </c>
      <c r="L35" s="25">
        <f t="shared" si="4"/>
        <v>3.4666666666666668</v>
      </c>
      <c r="M35" s="20"/>
      <c r="N35" s="22" t="str">
        <f t="shared" si="5"/>
        <v>3:28</v>
      </c>
    </row>
    <row r="36" spans="1:14" x14ac:dyDescent="0.25">
      <c r="A36" s="4">
        <f t="shared" si="6"/>
        <v>33</v>
      </c>
      <c r="B36" s="15" t="s">
        <v>853</v>
      </c>
      <c r="C36" s="4" t="s">
        <v>20</v>
      </c>
      <c r="D36" s="16">
        <v>43028.853009259263</v>
      </c>
      <c r="F36" s="8">
        <f t="shared" si="0"/>
        <v>28</v>
      </c>
      <c r="G36" s="9">
        <f t="shared" si="1"/>
        <v>20</v>
      </c>
      <c r="I36" s="8">
        <f t="shared" si="3"/>
        <v>4</v>
      </c>
      <c r="J36" s="9">
        <f t="shared" si="3"/>
        <v>-31</v>
      </c>
      <c r="L36" s="25">
        <f t="shared" si="4"/>
        <v>3.4833333333333334</v>
      </c>
      <c r="M36" s="20"/>
      <c r="N36" s="22" t="str">
        <f t="shared" si="5"/>
        <v>3:29</v>
      </c>
    </row>
    <row r="37" spans="1:14" x14ac:dyDescent="0.25">
      <c r="A37" s="4">
        <f t="shared" si="6"/>
        <v>34</v>
      </c>
      <c r="B37" s="15" t="s">
        <v>854</v>
      </c>
      <c r="C37" s="4" t="s">
        <v>20</v>
      </c>
      <c r="D37" s="16">
        <v>43028.855451388888</v>
      </c>
      <c r="F37" s="8">
        <f t="shared" si="0"/>
        <v>31</v>
      </c>
      <c r="G37" s="9">
        <f t="shared" si="1"/>
        <v>51</v>
      </c>
      <c r="I37" s="8">
        <f t="shared" si="3"/>
        <v>3</v>
      </c>
      <c r="J37" s="9">
        <f t="shared" si="3"/>
        <v>31</v>
      </c>
      <c r="L37" s="25">
        <f t="shared" si="4"/>
        <v>3.5166666666666666</v>
      </c>
      <c r="M37" s="20"/>
      <c r="N37" s="22" t="str">
        <f t="shared" si="5"/>
        <v>3:31</v>
      </c>
    </row>
    <row r="38" spans="1:14" x14ac:dyDescent="0.25">
      <c r="A38" s="4">
        <f t="shared" si="6"/>
        <v>35</v>
      </c>
      <c r="B38" s="15" t="s">
        <v>855</v>
      </c>
      <c r="C38" s="4" t="s">
        <v>20</v>
      </c>
      <c r="D38" s="16">
        <v>43028.857870370368</v>
      </c>
      <c r="F38" s="8">
        <f t="shared" si="0"/>
        <v>35</v>
      </c>
      <c r="G38" s="9">
        <f t="shared" si="1"/>
        <v>20</v>
      </c>
      <c r="I38" s="8">
        <f t="shared" si="3"/>
        <v>4</v>
      </c>
      <c r="J38" s="9">
        <f t="shared" si="3"/>
        <v>-31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856</v>
      </c>
      <c r="C39" s="4" t="s">
        <v>20</v>
      </c>
      <c r="D39" s="16">
        <v>43028.860300925924</v>
      </c>
      <c r="F39" s="8">
        <f t="shared" si="0"/>
        <v>38</v>
      </c>
      <c r="G39" s="9">
        <f t="shared" si="1"/>
        <v>50</v>
      </c>
      <c r="I39" s="8">
        <f t="shared" si="3"/>
        <v>3</v>
      </c>
      <c r="J39" s="9">
        <f t="shared" si="3"/>
        <v>30</v>
      </c>
      <c r="L39" s="25">
        <f t="shared" si="4"/>
        <v>3.5</v>
      </c>
      <c r="M39" s="20"/>
      <c r="N39" s="22" t="str">
        <f t="shared" si="5"/>
        <v>3:30</v>
      </c>
    </row>
    <row r="40" spans="1:14" x14ac:dyDescent="0.25">
      <c r="A40" s="4">
        <f t="shared" si="6"/>
        <v>37</v>
      </c>
      <c r="B40" s="15" t="s">
        <v>857</v>
      </c>
      <c r="C40" s="4" t="s">
        <v>20</v>
      </c>
      <c r="D40" s="16">
        <v>43028.862708333334</v>
      </c>
      <c r="F40" s="8">
        <f t="shared" si="0"/>
        <v>42</v>
      </c>
      <c r="G40" s="9">
        <f t="shared" si="1"/>
        <v>18</v>
      </c>
      <c r="I40" s="8">
        <f t="shared" si="3"/>
        <v>4</v>
      </c>
      <c r="J40" s="9">
        <f t="shared" si="3"/>
        <v>-32</v>
      </c>
      <c r="L40" s="25">
        <f t="shared" si="4"/>
        <v>3.4666666666666668</v>
      </c>
      <c r="M40" s="20"/>
      <c r="N40" s="22" t="str">
        <f t="shared" si="5"/>
        <v>3:28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43028.86513888889</v>
      </c>
      <c r="F41" s="8">
        <f t="shared" si="0"/>
        <v>45</v>
      </c>
      <c r="G41" s="9">
        <f t="shared" si="1"/>
        <v>48</v>
      </c>
      <c r="I41" s="8">
        <f t="shared" si="3"/>
        <v>3</v>
      </c>
      <c r="J41" s="9">
        <f t="shared" si="3"/>
        <v>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858</v>
      </c>
      <c r="C42" s="4" t="s">
        <v>20</v>
      </c>
      <c r="D42" s="16">
        <v>43028.867581018516</v>
      </c>
      <c r="F42" s="8">
        <f t="shared" si="0"/>
        <v>49</v>
      </c>
      <c r="G42" s="9">
        <f t="shared" si="1"/>
        <v>19</v>
      </c>
      <c r="I42" s="8">
        <f t="shared" si="3"/>
        <v>4</v>
      </c>
      <c r="J42" s="9">
        <f t="shared" si="3"/>
        <v>-29</v>
      </c>
      <c r="L42" s="25">
        <f t="shared" si="4"/>
        <v>3.5166666666666666</v>
      </c>
      <c r="M42" s="20"/>
      <c r="N42" s="22" t="str">
        <f t="shared" si="5"/>
        <v>3:31</v>
      </c>
    </row>
    <row r="43" spans="1:14" x14ac:dyDescent="0.25">
      <c r="A43" s="4">
        <f t="shared" si="6"/>
        <v>40</v>
      </c>
      <c r="B43" s="15" t="s">
        <v>859</v>
      </c>
      <c r="C43" s="4" t="s">
        <v>20</v>
      </c>
      <c r="D43" s="16">
        <v>43028.870023148149</v>
      </c>
      <c r="F43" s="8">
        <f t="shared" si="0"/>
        <v>52</v>
      </c>
      <c r="G43" s="9">
        <f t="shared" si="1"/>
        <v>50</v>
      </c>
      <c r="I43" s="8">
        <f t="shared" si="3"/>
        <v>3</v>
      </c>
      <c r="J43" s="9">
        <f t="shared" si="3"/>
        <v>31</v>
      </c>
      <c r="L43" s="25">
        <f t="shared" si="4"/>
        <v>3.5166666666666666</v>
      </c>
      <c r="M43" s="20"/>
      <c r="N43" s="22" t="str">
        <f t="shared" si="5"/>
        <v>3:31</v>
      </c>
    </row>
    <row r="44" spans="1:14" x14ac:dyDescent="0.25">
      <c r="A44" s="4">
        <f t="shared" si="6"/>
        <v>41</v>
      </c>
      <c r="B44" s="15" t="s">
        <v>860</v>
      </c>
      <c r="C44" s="4" t="s">
        <v>20</v>
      </c>
      <c r="D44" s="16">
        <v>43028.872430555559</v>
      </c>
      <c r="F44" s="8">
        <f t="shared" si="0"/>
        <v>56</v>
      </c>
      <c r="G44" s="9">
        <f t="shared" si="1"/>
        <v>18</v>
      </c>
      <c r="I44" s="8">
        <f t="shared" si="3"/>
        <v>4</v>
      </c>
      <c r="J44" s="9">
        <f t="shared" si="3"/>
        <v>-32</v>
      </c>
      <c r="L44" s="25">
        <f t="shared" si="4"/>
        <v>3.4666666666666668</v>
      </c>
      <c r="M44" s="20"/>
      <c r="N44" s="22" t="str">
        <f t="shared" si="5"/>
        <v>3:28</v>
      </c>
    </row>
    <row r="45" spans="1:14" x14ac:dyDescent="0.25">
      <c r="A45" s="4">
        <f t="shared" si="6"/>
        <v>42</v>
      </c>
      <c r="B45" s="15" t="s">
        <v>861</v>
      </c>
      <c r="C45" s="4" t="s">
        <v>20</v>
      </c>
      <c r="D45" s="16">
        <v>43028.874861111108</v>
      </c>
      <c r="F45" s="8">
        <f t="shared" si="0"/>
        <v>59</v>
      </c>
      <c r="G45" s="9">
        <f t="shared" si="1"/>
        <v>48</v>
      </c>
      <c r="I45" s="8">
        <f t="shared" si="3"/>
        <v>3</v>
      </c>
      <c r="J45" s="9">
        <f t="shared" si="3"/>
        <v>30</v>
      </c>
      <c r="L45" s="25">
        <f t="shared" si="4"/>
        <v>3.5</v>
      </c>
      <c r="M45" s="20"/>
      <c r="N45" s="22" t="str">
        <f t="shared" si="5"/>
        <v>3:30</v>
      </c>
    </row>
    <row r="46" spans="1:14" x14ac:dyDescent="0.25">
      <c r="A46" s="4">
        <f t="shared" si="6"/>
        <v>43</v>
      </c>
      <c r="B46" s="15" t="s">
        <v>862</v>
      </c>
      <c r="C46" s="4" t="s">
        <v>20</v>
      </c>
      <c r="D46" s="16">
        <v>43028.877314814818</v>
      </c>
      <c r="F46" s="8">
        <f t="shared" si="0"/>
        <v>3</v>
      </c>
      <c r="G46" s="9">
        <f t="shared" si="1"/>
        <v>20</v>
      </c>
      <c r="I46" s="8">
        <f t="shared" si="3"/>
        <v>-56</v>
      </c>
      <c r="J46" s="9">
        <f t="shared" si="3"/>
        <v>-28</v>
      </c>
      <c r="L46" s="25">
        <f t="shared" si="4"/>
        <v>-56.466666666666669</v>
      </c>
      <c r="M46" s="20"/>
      <c r="N46" s="22" t="e">
        <f t="shared" si="5"/>
        <v>#VALUE!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43028.879756944443</v>
      </c>
      <c r="F47" s="8">
        <f t="shared" si="0"/>
        <v>6</v>
      </c>
      <c r="G47" s="9">
        <f t="shared" si="1"/>
        <v>51</v>
      </c>
      <c r="I47" s="8">
        <f t="shared" si="3"/>
        <v>3</v>
      </c>
      <c r="J47" s="9">
        <f t="shared" si="3"/>
        <v>31</v>
      </c>
      <c r="L47" s="25">
        <f t="shared" si="4"/>
        <v>3.5166666666666666</v>
      </c>
      <c r="M47" s="20"/>
      <c r="N47" s="22" t="str">
        <f t="shared" si="5"/>
        <v>3:31</v>
      </c>
    </row>
    <row r="48" spans="1:14" x14ac:dyDescent="0.25">
      <c r="A48" s="4">
        <f t="shared" si="6"/>
        <v>45</v>
      </c>
      <c r="B48" s="15" t="s">
        <v>863</v>
      </c>
      <c r="C48" s="4" t="s">
        <v>20</v>
      </c>
      <c r="D48" s="16">
        <v>43028.882187499999</v>
      </c>
      <c r="F48" s="8">
        <f t="shared" si="0"/>
        <v>10</v>
      </c>
      <c r="G48" s="9">
        <f t="shared" si="1"/>
        <v>21</v>
      </c>
      <c r="I48" s="8">
        <f t="shared" si="3"/>
        <v>4</v>
      </c>
      <c r="J48" s="9">
        <f t="shared" si="3"/>
        <v>-30</v>
      </c>
      <c r="L48" s="25">
        <f t="shared" si="4"/>
        <v>3.5</v>
      </c>
      <c r="M48" s="20"/>
      <c r="N48" s="22" t="str">
        <f t="shared" si="5"/>
        <v>3:30</v>
      </c>
    </row>
    <row r="49" spans="1:14" x14ac:dyDescent="0.25">
      <c r="A49" s="4">
        <f t="shared" si="6"/>
        <v>46</v>
      </c>
      <c r="B49" s="15" t="s">
        <v>864</v>
      </c>
      <c r="C49" s="4" t="s">
        <v>20</v>
      </c>
      <c r="D49" s="16">
        <v>43028.884618055556</v>
      </c>
      <c r="F49" s="8">
        <f t="shared" si="0"/>
        <v>13</v>
      </c>
      <c r="G49" s="9">
        <f t="shared" si="1"/>
        <v>51</v>
      </c>
      <c r="I49" s="8">
        <f t="shared" si="3"/>
        <v>3</v>
      </c>
      <c r="J49" s="9">
        <f t="shared" si="3"/>
        <v>30</v>
      </c>
      <c r="L49" s="25">
        <f t="shared" si="4"/>
        <v>3.5</v>
      </c>
      <c r="M49" s="20"/>
      <c r="N49" s="22" t="str">
        <f t="shared" si="5"/>
        <v>3:30</v>
      </c>
    </row>
    <row r="50" spans="1:14" x14ac:dyDescent="0.25">
      <c r="A50" s="4">
        <f t="shared" si="6"/>
        <v>47</v>
      </c>
      <c r="B50" s="15" t="s">
        <v>865</v>
      </c>
      <c r="C50" s="4" t="s">
        <v>20</v>
      </c>
      <c r="D50" s="16">
        <v>43028.887060185189</v>
      </c>
      <c r="F50" s="8">
        <f t="shared" si="0"/>
        <v>17</v>
      </c>
      <c r="G50" s="9">
        <f t="shared" si="1"/>
        <v>22</v>
      </c>
      <c r="I50" s="8">
        <f t="shared" si="3"/>
        <v>4</v>
      </c>
      <c r="J50" s="9">
        <f t="shared" si="3"/>
        <v>-29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6"/>
        <v>48</v>
      </c>
      <c r="B51" s="15" t="s">
        <v>866</v>
      </c>
      <c r="C51" s="4" t="s">
        <v>20</v>
      </c>
      <c r="D51" s="16">
        <v>43028.889490740738</v>
      </c>
      <c r="F51" s="8">
        <f t="shared" si="0"/>
        <v>20</v>
      </c>
      <c r="G51" s="9">
        <f t="shared" si="1"/>
        <v>52</v>
      </c>
      <c r="I51" s="8">
        <f t="shared" si="3"/>
        <v>3</v>
      </c>
      <c r="J51" s="9">
        <f t="shared" si="3"/>
        <v>30</v>
      </c>
      <c r="L51" s="25">
        <f t="shared" si="4"/>
        <v>3.5</v>
      </c>
      <c r="M51" s="20"/>
      <c r="N51" s="22" t="str">
        <f t="shared" si="5"/>
        <v>3:30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43028.891898148147</v>
      </c>
      <c r="F52" s="8">
        <f t="shared" si="0"/>
        <v>24</v>
      </c>
      <c r="G52" s="9">
        <f t="shared" si="1"/>
        <v>20</v>
      </c>
      <c r="I52" s="8">
        <f t="shared" si="3"/>
        <v>4</v>
      </c>
      <c r="J52" s="9">
        <f t="shared" si="3"/>
        <v>-32</v>
      </c>
      <c r="L52" s="25">
        <f t="shared" si="4"/>
        <v>3.4666666666666668</v>
      </c>
      <c r="M52" s="20"/>
      <c r="N52" s="22" t="str">
        <f t="shared" si="5"/>
        <v>3:28</v>
      </c>
    </row>
    <row r="53" spans="1:14" x14ac:dyDescent="0.25">
      <c r="A53" s="4">
        <f t="shared" si="6"/>
        <v>50</v>
      </c>
      <c r="B53" s="15" t="s">
        <v>867</v>
      </c>
      <c r="C53" s="4" t="s">
        <v>20</v>
      </c>
      <c r="D53" s="16">
        <v>43028.894317129627</v>
      </c>
      <c r="F53" s="8">
        <f t="shared" si="0"/>
        <v>27</v>
      </c>
      <c r="G53" s="9">
        <f t="shared" si="1"/>
        <v>49</v>
      </c>
      <c r="I53" s="8">
        <f t="shared" si="3"/>
        <v>3</v>
      </c>
      <c r="J53" s="9">
        <f t="shared" si="3"/>
        <v>29</v>
      </c>
      <c r="L53" s="25">
        <f t="shared" si="4"/>
        <v>3.4833333333333334</v>
      </c>
      <c r="M53" s="20"/>
      <c r="N53" s="22" t="str">
        <f t="shared" si="5"/>
        <v>3:29</v>
      </c>
    </row>
    <row r="54" spans="1:14" x14ac:dyDescent="0.25">
      <c r="A54" s="4">
        <f t="shared" si="6"/>
        <v>51</v>
      </c>
      <c r="B54" s="15" t="s">
        <v>868</v>
      </c>
      <c r="C54" s="4" t="s">
        <v>20</v>
      </c>
      <c r="D54" s="16">
        <v>43028.896736111114</v>
      </c>
      <c r="F54" s="8">
        <f>MINUTE(D54)</f>
        <v>31</v>
      </c>
      <c r="G54" s="9">
        <f>SECOND(D54)</f>
        <v>18</v>
      </c>
      <c r="I54" s="8">
        <f>F54-F53</f>
        <v>4</v>
      </c>
      <c r="J54" s="9">
        <f t="shared" si="3"/>
        <v>-31</v>
      </c>
      <c r="L54" s="25">
        <f t="shared" si="4"/>
        <v>3.4833333333333334</v>
      </c>
      <c r="M54" s="20"/>
      <c r="N54" s="22" t="str">
        <f t="shared" si="5"/>
        <v>3:29</v>
      </c>
    </row>
    <row r="55" spans="1:14" x14ac:dyDescent="0.25">
      <c r="A55" s="4">
        <f t="shared" si="6"/>
        <v>52</v>
      </c>
      <c r="B55" s="15" t="s">
        <v>869</v>
      </c>
      <c r="C55" s="4" t="s">
        <v>20</v>
      </c>
      <c r="D55" s="16">
        <v>43028.89916666667</v>
      </c>
      <c r="F55" s="8">
        <f t="shared" si="0"/>
        <v>34</v>
      </c>
      <c r="G55" s="9">
        <f t="shared" si="1"/>
        <v>48</v>
      </c>
      <c r="I55" s="8">
        <f t="shared" si="3"/>
        <v>3</v>
      </c>
      <c r="J55" s="9">
        <f t="shared" si="3"/>
        <v>30</v>
      </c>
      <c r="L55" s="25">
        <f t="shared" si="4"/>
        <v>3.5</v>
      </c>
      <c r="M55" s="20"/>
      <c r="N55" s="22" t="str">
        <f t="shared" si="5"/>
        <v>3:30</v>
      </c>
    </row>
    <row r="56" spans="1:14" x14ac:dyDescent="0.25">
      <c r="A56" s="4">
        <f t="shared" si="6"/>
        <v>53</v>
      </c>
      <c r="B56" s="15" t="s">
        <v>870</v>
      </c>
      <c r="C56" s="4" t="s">
        <v>20</v>
      </c>
      <c r="D56" s="16">
        <v>43028.901597222219</v>
      </c>
      <c r="F56" s="8">
        <f t="shared" si="0"/>
        <v>38</v>
      </c>
      <c r="G56" s="9">
        <f t="shared" si="1"/>
        <v>18</v>
      </c>
      <c r="I56" s="8">
        <f t="shared" si="3"/>
        <v>4</v>
      </c>
      <c r="J56" s="9">
        <f t="shared" si="3"/>
        <v>-30</v>
      </c>
      <c r="L56" s="25">
        <f t="shared" si="4"/>
        <v>3.5</v>
      </c>
      <c r="M56" s="20"/>
      <c r="N56" s="22" t="str">
        <f t="shared" si="5"/>
        <v>3:30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43028.904027777775</v>
      </c>
      <c r="F57" s="8">
        <f t="shared" si="0"/>
        <v>41</v>
      </c>
      <c r="G57" s="9">
        <f t="shared" si="1"/>
        <v>48</v>
      </c>
      <c r="I57" s="8">
        <f t="shared" si="3"/>
        <v>3</v>
      </c>
      <c r="J57" s="9">
        <f t="shared" si="3"/>
        <v>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871</v>
      </c>
      <c r="C58" s="4" t="s">
        <v>20</v>
      </c>
      <c r="D58" s="16">
        <v>43028.906469907408</v>
      </c>
      <c r="F58" s="8">
        <f t="shared" si="0"/>
        <v>45</v>
      </c>
      <c r="G58" s="9">
        <f t="shared" si="1"/>
        <v>19</v>
      </c>
      <c r="I58" s="8">
        <f t="shared" si="3"/>
        <v>4</v>
      </c>
      <c r="J58" s="9">
        <f t="shared" si="3"/>
        <v>-29</v>
      </c>
      <c r="L58" s="25">
        <f t="shared" si="4"/>
        <v>3.5166666666666666</v>
      </c>
      <c r="M58" s="20"/>
      <c r="N58" s="22" t="str">
        <f t="shared" si="5"/>
        <v>3:31</v>
      </c>
    </row>
    <row r="59" spans="1:14" x14ac:dyDescent="0.25">
      <c r="A59" s="4">
        <f t="shared" si="6"/>
        <v>56</v>
      </c>
      <c r="B59" s="15" t="s">
        <v>872</v>
      </c>
      <c r="C59" s="4" t="s">
        <v>20</v>
      </c>
      <c r="D59" s="16">
        <v>43028.908888888887</v>
      </c>
      <c r="F59" s="8">
        <f t="shared" si="0"/>
        <v>48</v>
      </c>
      <c r="G59" s="9">
        <f t="shared" si="1"/>
        <v>48</v>
      </c>
      <c r="I59" s="8">
        <f t="shared" si="3"/>
        <v>3</v>
      </c>
      <c r="J59" s="9">
        <f t="shared" si="3"/>
        <v>29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873</v>
      </c>
      <c r="C60" s="4" t="s">
        <v>20</v>
      </c>
      <c r="D60" s="16">
        <v>43028.911307870374</v>
      </c>
      <c r="F60" s="8">
        <f t="shared" si="0"/>
        <v>52</v>
      </c>
      <c r="G60" s="9">
        <f t="shared" si="1"/>
        <v>17</v>
      </c>
      <c r="I60" s="8">
        <f t="shared" si="3"/>
        <v>4</v>
      </c>
      <c r="J60" s="9">
        <f t="shared" si="3"/>
        <v>-31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874</v>
      </c>
      <c r="C61" s="4" t="s">
        <v>20</v>
      </c>
      <c r="D61" s="16">
        <v>43028.91375</v>
      </c>
      <c r="F61" s="8">
        <f t="shared" si="0"/>
        <v>55</v>
      </c>
      <c r="G61" s="9">
        <f t="shared" si="1"/>
        <v>48</v>
      </c>
      <c r="I61" s="8">
        <f t="shared" si="3"/>
        <v>3</v>
      </c>
      <c r="J61" s="9">
        <f t="shared" si="3"/>
        <v>31</v>
      </c>
      <c r="L61" s="25">
        <f t="shared" si="4"/>
        <v>3.5166666666666666</v>
      </c>
      <c r="M61" s="20"/>
      <c r="N61" s="22" t="str">
        <f t="shared" si="5"/>
        <v>3:31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43028.916180555556</v>
      </c>
      <c r="F62" s="8">
        <f t="shared" si="0"/>
        <v>59</v>
      </c>
      <c r="G62" s="9">
        <f t="shared" si="1"/>
        <v>18</v>
      </c>
      <c r="I62" s="8">
        <f t="shared" si="3"/>
        <v>4</v>
      </c>
      <c r="J62" s="9">
        <f t="shared" si="3"/>
        <v>-30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875</v>
      </c>
      <c r="C63" s="4" t="s">
        <v>20</v>
      </c>
      <c r="D63" s="16">
        <v>43028.918622685182</v>
      </c>
      <c r="F63" s="8">
        <f t="shared" si="0"/>
        <v>2</v>
      </c>
      <c r="G63" s="9">
        <f t="shared" si="1"/>
        <v>49</v>
      </c>
      <c r="I63" s="8">
        <f t="shared" si="3"/>
        <v>-57</v>
      </c>
      <c r="J63" s="9">
        <f t="shared" si="3"/>
        <v>31</v>
      </c>
      <c r="L63" s="25">
        <f t="shared" si="4"/>
        <v>-56.483333333333334</v>
      </c>
      <c r="M63" s="20"/>
      <c r="N63" s="22" t="e">
        <f t="shared" si="5"/>
        <v>#VALUE!</v>
      </c>
    </row>
    <row r="64" spans="1:14" x14ac:dyDescent="0.25">
      <c r="A64" s="4">
        <f t="shared" si="6"/>
        <v>61</v>
      </c>
      <c r="B64" s="15" t="s">
        <v>876</v>
      </c>
      <c r="C64" s="4" t="s">
        <v>20</v>
      </c>
      <c r="D64" s="16">
        <v>43028.921053240738</v>
      </c>
      <c r="F64" s="8">
        <f t="shared" si="0"/>
        <v>6</v>
      </c>
      <c r="G64" s="9">
        <f t="shared" si="1"/>
        <v>19</v>
      </c>
      <c r="I64" s="8">
        <f t="shared" si="3"/>
        <v>4</v>
      </c>
      <c r="J64" s="9">
        <f t="shared" si="3"/>
        <v>-30</v>
      </c>
      <c r="L64" s="25">
        <f t="shared" si="4"/>
        <v>3.5</v>
      </c>
      <c r="M64" s="20"/>
      <c r="N64" s="22" t="str">
        <f t="shared" si="5"/>
        <v>3:30</v>
      </c>
    </row>
    <row r="65" spans="1:14" x14ac:dyDescent="0.25">
      <c r="A65" s="4">
        <f t="shared" si="6"/>
        <v>62</v>
      </c>
      <c r="B65" s="15" t="s">
        <v>877</v>
      </c>
      <c r="C65" s="4" t="s">
        <v>20</v>
      </c>
      <c r="D65" s="16">
        <v>43028.923472222225</v>
      </c>
      <c r="F65" s="8">
        <f t="shared" si="0"/>
        <v>9</v>
      </c>
      <c r="G65" s="9">
        <f t="shared" si="1"/>
        <v>48</v>
      </c>
      <c r="I65" s="8">
        <f t="shared" si="3"/>
        <v>3</v>
      </c>
      <c r="J65" s="9">
        <f t="shared" si="3"/>
        <v>29</v>
      </c>
      <c r="L65" s="25">
        <f t="shared" si="4"/>
        <v>3.4833333333333334</v>
      </c>
      <c r="M65" s="20"/>
      <c r="N65" s="22" t="str">
        <f t="shared" si="5"/>
        <v>3:29</v>
      </c>
    </row>
    <row r="66" spans="1:14" x14ac:dyDescent="0.25">
      <c r="A66" s="4">
        <f t="shared" si="6"/>
        <v>63</v>
      </c>
      <c r="B66" s="15" t="s">
        <v>878</v>
      </c>
      <c r="C66" s="4" t="s">
        <v>20</v>
      </c>
      <c r="D66" s="16">
        <v>43028.925902777781</v>
      </c>
      <c r="F66" s="8">
        <f t="shared" si="0"/>
        <v>13</v>
      </c>
      <c r="G66" s="9">
        <f t="shared" si="1"/>
        <v>18</v>
      </c>
      <c r="I66" s="8">
        <f t="shared" si="3"/>
        <v>4</v>
      </c>
      <c r="J66" s="9">
        <f t="shared" si="3"/>
        <v>-30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879</v>
      </c>
      <c r="C67" s="4" t="s">
        <v>20</v>
      </c>
      <c r="D67" s="16">
        <v>43028.928333333337</v>
      </c>
      <c r="F67" s="8">
        <f t="shared" si="0"/>
        <v>16</v>
      </c>
      <c r="G67" s="9">
        <f t="shared" si="1"/>
        <v>48</v>
      </c>
      <c r="I67" s="8">
        <f t="shared" si="3"/>
        <v>3</v>
      </c>
      <c r="J67" s="9">
        <f t="shared" si="3"/>
        <v>30</v>
      </c>
      <c r="L67" s="25">
        <f t="shared" si="4"/>
        <v>3.5</v>
      </c>
      <c r="M67" s="20"/>
      <c r="N67" s="22" t="str">
        <f t="shared" si="5"/>
        <v>3:30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43028.930752314816</v>
      </c>
      <c r="F68" s="8">
        <f t="shared" si="0"/>
        <v>20</v>
      </c>
      <c r="G68" s="9">
        <f t="shared" si="1"/>
        <v>17</v>
      </c>
      <c r="I68" s="8">
        <f t="shared" si="3"/>
        <v>4</v>
      </c>
      <c r="J68" s="9">
        <f t="shared" si="3"/>
        <v>-31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6"/>
        <v>66</v>
      </c>
      <c r="B69" s="15" t="s">
        <v>880</v>
      </c>
      <c r="C69" s="4" t="s">
        <v>20</v>
      </c>
      <c r="D69" s="16">
        <v>43028.933171296296</v>
      </c>
      <c r="F69" s="8">
        <f t="shared" ref="F69:F75" si="7">MINUTE(D69)</f>
        <v>23</v>
      </c>
      <c r="G69" s="9">
        <f t="shared" ref="G69:G75" si="8">SECOND(D69)</f>
        <v>46</v>
      </c>
      <c r="I69" s="8">
        <f t="shared" si="3"/>
        <v>3</v>
      </c>
      <c r="J69" s="9">
        <f t="shared" si="3"/>
        <v>29</v>
      </c>
      <c r="L69" s="25">
        <f t="shared" si="4"/>
        <v>3.4833333333333334</v>
      </c>
      <c r="M69" s="20"/>
      <c r="N69" s="22" t="str">
        <f t="shared" si="5"/>
        <v>3:29</v>
      </c>
    </row>
    <row r="70" spans="1:14" x14ac:dyDescent="0.25">
      <c r="A70" s="4">
        <f t="shared" si="6"/>
        <v>67</v>
      </c>
      <c r="B70" s="15" t="s">
        <v>881</v>
      </c>
      <c r="C70" s="4" t="s">
        <v>20</v>
      </c>
      <c r="D70" s="16">
        <v>43028.935567129629</v>
      </c>
      <c r="F70" s="8">
        <f t="shared" si="7"/>
        <v>27</v>
      </c>
      <c r="G70" s="9">
        <f t="shared" si="8"/>
        <v>13</v>
      </c>
      <c r="I70" s="8">
        <f t="shared" ref="I70:J75" si="9">F70-F69</f>
        <v>4</v>
      </c>
      <c r="J70" s="9">
        <f t="shared" si="9"/>
        <v>-33</v>
      </c>
      <c r="L70" s="25">
        <f t="shared" ref="L70:L75" si="10">((I70*60)+J70)/60</f>
        <v>3.45</v>
      </c>
      <c r="M70" s="20"/>
      <c r="N70" s="22" t="str">
        <f t="shared" ref="N70:N75" si="11">(TEXT(L70/24,"ч:мм"))</f>
        <v>3:27</v>
      </c>
    </row>
    <row r="71" spans="1:14" x14ac:dyDescent="0.25">
      <c r="A71" s="4">
        <f t="shared" si="6"/>
        <v>68</v>
      </c>
      <c r="B71" s="15" t="s">
        <v>882</v>
      </c>
      <c r="C71" s="4" t="s">
        <v>20</v>
      </c>
      <c r="D71" s="16">
        <v>43028.937986111108</v>
      </c>
      <c r="F71" s="8">
        <f t="shared" si="7"/>
        <v>30</v>
      </c>
      <c r="G71" s="9">
        <f t="shared" si="8"/>
        <v>42</v>
      </c>
      <c r="I71" s="8">
        <f t="shared" si="9"/>
        <v>3</v>
      </c>
      <c r="J71" s="9">
        <f t="shared" si="9"/>
        <v>29</v>
      </c>
      <c r="L71" s="25">
        <f t="shared" si="10"/>
        <v>3.4833333333333334</v>
      </c>
      <c r="M71" s="20"/>
      <c r="N71" s="22" t="str">
        <f t="shared" si="11"/>
        <v>3:29</v>
      </c>
    </row>
    <row r="72" spans="1:14" x14ac:dyDescent="0.25">
      <c r="A72" s="4">
        <f t="shared" si="6"/>
        <v>69</v>
      </c>
      <c r="B72" s="15" t="s">
        <v>883</v>
      </c>
      <c r="C72" s="4" t="s">
        <v>20</v>
      </c>
      <c r="D72" s="16">
        <v>43028.940428240741</v>
      </c>
      <c r="F72" s="8">
        <f t="shared" si="7"/>
        <v>34</v>
      </c>
      <c r="G72" s="9">
        <f t="shared" si="8"/>
        <v>13</v>
      </c>
      <c r="I72" s="8">
        <f t="shared" si="9"/>
        <v>4</v>
      </c>
      <c r="J72" s="9">
        <f t="shared" si="9"/>
        <v>-29</v>
      </c>
      <c r="L72" s="25">
        <f t="shared" si="10"/>
        <v>3.5166666666666666</v>
      </c>
      <c r="M72" s="20"/>
      <c r="N72" s="22" t="str">
        <f t="shared" si="11"/>
        <v>3:31</v>
      </c>
    </row>
    <row r="73" spans="1:14" x14ac:dyDescent="0.25">
      <c r="A73" s="4">
        <f t="shared" si="6"/>
        <v>70</v>
      </c>
      <c r="B73" s="15" t="s">
        <v>884</v>
      </c>
      <c r="C73" s="4" t="s">
        <v>20</v>
      </c>
      <c r="D73" s="16">
        <v>43028.942858796298</v>
      </c>
      <c r="F73" s="8">
        <f t="shared" si="7"/>
        <v>37</v>
      </c>
      <c r="G73" s="9">
        <f t="shared" si="8"/>
        <v>43</v>
      </c>
      <c r="I73" s="8">
        <f t="shared" si="9"/>
        <v>3</v>
      </c>
      <c r="J73" s="9">
        <f t="shared" si="9"/>
        <v>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885</v>
      </c>
      <c r="C74" s="4" t="s">
        <v>20</v>
      </c>
      <c r="D74" s="16">
        <v>43028.945277777777</v>
      </c>
      <c r="F74" s="8">
        <f t="shared" si="7"/>
        <v>41</v>
      </c>
      <c r="G74" s="9">
        <f t="shared" si="8"/>
        <v>12</v>
      </c>
      <c r="I74" s="8">
        <f t="shared" si="9"/>
        <v>4</v>
      </c>
      <c r="J74" s="9">
        <f t="shared" si="9"/>
        <v>-31</v>
      </c>
      <c r="L74" s="25">
        <f t="shared" si="10"/>
        <v>3.4833333333333334</v>
      </c>
      <c r="M74" s="20"/>
      <c r="N74" s="22" t="str">
        <f t="shared" si="11"/>
        <v>3:29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43028.947696759256</v>
      </c>
      <c r="F75" s="10">
        <f t="shared" si="7"/>
        <v>44</v>
      </c>
      <c r="G75" s="11">
        <f t="shared" si="8"/>
        <v>41</v>
      </c>
      <c r="I75" s="10">
        <f t="shared" si="9"/>
        <v>3</v>
      </c>
      <c r="J75" s="11">
        <f t="shared" si="9"/>
        <v>29</v>
      </c>
      <c r="L75" s="26">
        <f t="shared" si="10"/>
        <v>3.4833333333333334</v>
      </c>
      <c r="M75" s="20"/>
      <c r="N75" s="23" t="str">
        <f t="shared" si="11"/>
        <v>3:29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43029.594409722224</v>
      </c>
      <c r="F4" s="30">
        <f>MINUTE(D4)</f>
        <v>15</v>
      </c>
      <c r="G4" s="31">
        <f>SECOND(D4)</f>
        <v>57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43029.596805555557</v>
      </c>
      <c r="F5" s="8">
        <f t="shared" ref="F5:F68" si="0">MINUTE(D5)</f>
        <v>19</v>
      </c>
      <c r="G5" s="9">
        <f t="shared" ref="G5:G68" si="1">SECOND(D5)</f>
        <v>24</v>
      </c>
      <c r="I5" s="6">
        <f>F5-F4</f>
        <v>4</v>
      </c>
      <c r="J5" s="7">
        <f>G5-G4</f>
        <v>-33</v>
      </c>
      <c r="L5" s="24">
        <f>((I5*60)+J5)/60</f>
        <v>3.45</v>
      </c>
      <c r="M5" s="19"/>
      <c r="N5" s="21" t="str">
        <f>(TEXT(L5/24,"ч:мм"))</f>
        <v>3:27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43029.599236111113</v>
      </c>
      <c r="F6" s="8">
        <f t="shared" si="0"/>
        <v>22</v>
      </c>
      <c r="G6" s="9">
        <f t="shared" si="1"/>
        <v>54</v>
      </c>
      <c r="I6" s="8">
        <f t="shared" ref="I6:J69" si="3">F6-F5</f>
        <v>3</v>
      </c>
      <c r="J6" s="9">
        <f t="shared" si="3"/>
        <v>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43029.601678240739</v>
      </c>
      <c r="F7" s="8">
        <f t="shared" si="0"/>
        <v>26</v>
      </c>
      <c r="G7" s="9">
        <f t="shared" si="1"/>
        <v>25</v>
      </c>
      <c r="I7" s="8">
        <f t="shared" si="3"/>
        <v>4</v>
      </c>
      <c r="J7" s="9">
        <f t="shared" si="3"/>
        <v>-29</v>
      </c>
      <c r="L7" s="25">
        <f t="shared" si="4"/>
        <v>3.5166666666666666</v>
      </c>
      <c r="M7" s="19"/>
      <c r="N7" s="22" t="str">
        <f t="shared" si="5"/>
        <v>3:31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43029.604097222225</v>
      </c>
      <c r="F8" s="8">
        <f t="shared" si="0"/>
        <v>29</v>
      </c>
      <c r="G8" s="9">
        <f t="shared" si="1"/>
        <v>54</v>
      </c>
      <c r="I8" s="8">
        <f t="shared" si="3"/>
        <v>3</v>
      </c>
      <c r="J8" s="9">
        <f t="shared" si="3"/>
        <v>29</v>
      </c>
      <c r="L8" s="25">
        <f t="shared" si="4"/>
        <v>3.4833333333333334</v>
      </c>
      <c r="M8" s="19"/>
      <c r="N8" s="22" t="str">
        <f t="shared" si="5"/>
        <v>3:29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43029.606516203705</v>
      </c>
      <c r="F9" s="8">
        <f t="shared" si="0"/>
        <v>33</v>
      </c>
      <c r="G9" s="9">
        <f t="shared" si="1"/>
        <v>23</v>
      </c>
      <c r="I9" s="8">
        <f t="shared" si="3"/>
        <v>4</v>
      </c>
      <c r="J9" s="9">
        <f t="shared" si="3"/>
        <v>-31</v>
      </c>
      <c r="L9" s="25">
        <f t="shared" si="4"/>
        <v>3.4833333333333334</v>
      </c>
      <c r="M9" s="19"/>
      <c r="N9" s="22" t="str">
        <f t="shared" si="5"/>
        <v>3:29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43029.608923611115</v>
      </c>
      <c r="F10" s="8">
        <f t="shared" si="0"/>
        <v>36</v>
      </c>
      <c r="G10" s="9">
        <f t="shared" si="1"/>
        <v>51</v>
      </c>
      <c r="I10" s="8">
        <f t="shared" si="3"/>
        <v>3</v>
      </c>
      <c r="J10" s="9">
        <f t="shared" si="3"/>
        <v>28</v>
      </c>
      <c r="L10" s="25">
        <f t="shared" si="4"/>
        <v>3.4666666666666668</v>
      </c>
      <c r="M10" s="19"/>
      <c r="N10" s="22" t="str">
        <f t="shared" si="5"/>
        <v>3:28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43029.61136574074</v>
      </c>
      <c r="F11" s="8">
        <f t="shared" si="0"/>
        <v>40</v>
      </c>
      <c r="G11" s="9">
        <f t="shared" si="1"/>
        <v>22</v>
      </c>
      <c r="I11" s="8">
        <f t="shared" si="3"/>
        <v>4</v>
      </c>
      <c r="J11" s="9">
        <f t="shared" si="3"/>
        <v>-29</v>
      </c>
      <c r="L11" s="25">
        <f t="shared" si="4"/>
        <v>3.5166666666666666</v>
      </c>
      <c r="M11" s="19"/>
      <c r="N11" s="22" t="str">
        <f t="shared" si="5"/>
        <v>3:31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43029.61378472222</v>
      </c>
      <c r="F12" s="8">
        <f t="shared" si="0"/>
        <v>43</v>
      </c>
      <c r="G12" s="9">
        <f t="shared" si="1"/>
        <v>51</v>
      </c>
      <c r="I12" s="8">
        <f t="shared" si="3"/>
        <v>3</v>
      </c>
      <c r="J12" s="9">
        <f t="shared" si="3"/>
        <v>29</v>
      </c>
      <c r="L12" s="25">
        <f t="shared" si="4"/>
        <v>3.4833333333333334</v>
      </c>
      <c r="M12" s="19"/>
      <c r="N12" s="22" t="str">
        <f t="shared" si="5"/>
        <v>3:29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43029.616203703707</v>
      </c>
      <c r="F13" s="17">
        <f t="shared" si="0"/>
        <v>47</v>
      </c>
      <c r="G13" s="18">
        <f t="shared" si="1"/>
        <v>20</v>
      </c>
      <c r="I13" s="17">
        <f t="shared" si="3"/>
        <v>4</v>
      </c>
      <c r="J13" s="18">
        <f t="shared" si="3"/>
        <v>-31</v>
      </c>
      <c r="L13" s="26">
        <f t="shared" si="4"/>
        <v>3.4833333333333334</v>
      </c>
      <c r="M13" s="19"/>
      <c r="N13" s="23" t="str">
        <f t="shared" si="5"/>
        <v>3:29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43029.624085648145</v>
      </c>
      <c r="F14" s="6">
        <f t="shared" si="0"/>
        <v>58</v>
      </c>
      <c r="G14" s="7">
        <f t="shared" si="1"/>
        <v>41</v>
      </c>
      <c r="I14" s="6">
        <f t="shared" si="3"/>
        <v>11</v>
      </c>
      <c r="J14" s="7">
        <f t="shared" si="3"/>
        <v>21</v>
      </c>
      <c r="L14" s="24">
        <f t="shared" si="4"/>
        <v>11.35</v>
      </c>
      <c r="M14" s="20"/>
      <c r="N14" s="34" t="str">
        <f t="shared" si="5"/>
        <v>11:21</v>
      </c>
    </row>
    <row r="15" spans="1:20" x14ac:dyDescent="0.25">
      <c r="A15" s="4">
        <f t="shared" si="6"/>
        <v>12</v>
      </c>
      <c r="B15" s="15" t="s">
        <v>886</v>
      </c>
      <c r="C15" s="4" t="s">
        <v>20</v>
      </c>
      <c r="D15" s="16">
        <v>43029.626493055555</v>
      </c>
      <c r="F15" s="8">
        <f t="shared" si="0"/>
        <v>2</v>
      </c>
      <c r="G15" s="9">
        <f t="shared" si="1"/>
        <v>9</v>
      </c>
      <c r="I15" s="8">
        <f t="shared" si="3"/>
        <v>-56</v>
      </c>
      <c r="J15" s="9">
        <f t="shared" si="3"/>
        <v>-32</v>
      </c>
      <c r="L15" s="25">
        <f t="shared" si="4"/>
        <v>-56.533333333333331</v>
      </c>
      <c r="M15" s="20"/>
      <c r="N15" s="22" t="e">
        <f t="shared" si="5"/>
        <v>#VALUE!</v>
      </c>
    </row>
    <row r="16" spans="1:20" x14ac:dyDescent="0.25">
      <c r="A16" s="4">
        <f t="shared" si="6"/>
        <v>13</v>
      </c>
      <c r="B16" s="15" t="s">
        <v>887</v>
      </c>
      <c r="C16" s="4" t="s">
        <v>20</v>
      </c>
      <c r="D16" s="16">
        <v>43029.628923611112</v>
      </c>
      <c r="F16" s="8">
        <f t="shared" si="0"/>
        <v>5</v>
      </c>
      <c r="G16" s="9">
        <f t="shared" si="1"/>
        <v>39</v>
      </c>
      <c r="I16" s="8">
        <f t="shared" si="3"/>
        <v>3</v>
      </c>
      <c r="J16" s="9">
        <f t="shared" si="3"/>
        <v>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888</v>
      </c>
      <c r="C17" s="4" t="s">
        <v>20</v>
      </c>
      <c r="D17" s="16">
        <v>43029.631365740737</v>
      </c>
      <c r="F17" s="8">
        <f t="shared" si="0"/>
        <v>9</v>
      </c>
      <c r="G17" s="9">
        <f t="shared" si="1"/>
        <v>10</v>
      </c>
      <c r="I17" s="8">
        <f t="shared" si="3"/>
        <v>4</v>
      </c>
      <c r="J17" s="9">
        <f t="shared" si="3"/>
        <v>-29</v>
      </c>
      <c r="L17" s="25">
        <f t="shared" si="4"/>
        <v>3.5166666666666666</v>
      </c>
      <c r="M17" s="20"/>
      <c r="N17" s="22" t="str">
        <f t="shared" si="5"/>
        <v>3:31</v>
      </c>
    </row>
    <row r="18" spans="1:14" x14ac:dyDescent="0.25">
      <c r="A18" s="4">
        <f t="shared" si="6"/>
        <v>15</v>
      </c>
      <c r="B18" s="15" t="s">
        <v>889</v>
      </c>
      <c r="C18" s="4" t="s">
        <v>20</v>
      </c>
      <c r="D18" s="16">
        <v>43029.633784722224</v>
      </c>
      <c r="F18" s="8">
        <f t="shared" si="0"/>
        <v>12</v>
      </c>
      <c r="G18" s="9">
        <f t="shared" si="1"/>
        <v>39</v>
      </c>
      <c r="I18" s="8">
        <f t="shared" si="3"/>
        <v>3</v>
      </c>
      <c r="J18" s="9">
        <f t="shared" si="3"/>
        <v>29</v>
      </c>
      <c r="L18" s="25">
        <f t="shared" si="4"/>
        <v>3.4833333333333334</v>
      </c>
      <c r="M18" s="20"/>
      <c r="N18" s="22" t="str">
        <f t="shared" si="5"/>
        <v>3:29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43029.636203703703</v>
      </c>
      <c r="F19" s="8">
        <f t="shared" si="0"/>
        <v>16</v>
      </c>
      <c r="G19" s="9">
        <f t="shared" si="1"/>
        <v>8</v>
      </c>
      <c r="I19" s="8">
        <f t="shared" si="3"/>
        <v>4</v>
      </c>
      <c r="J19" s="9">
        <f t="shared" si="3"/>
        <v>-31</v>
      </c>
      <c r="L19" s="25">
        <f t="shared" si="4"/>
        <v>3.4833333333333334</v>
      </c>
      <c r="M19" s="20"/>
      <c r="N19" s="22" t="str">
        <f t="shared" si="5"/>
        <v>3:29</v>
      </c>
    </row>
    <row r="20" spans="1:14" x14ac:dyDescent="0.25">
      <c r="A20" s="4">
        <f t="shared" si="6"/>
        <v>17</v>
      </c>
      <c r="B20" s="15" t="s">
        <v>890</v>
      </c>
      <c r="C20" s="4" t="s">
        <v>20</v>
      </c>
      <c r="D20" s="16">
        <v>43029.638622685183</v>
      </c>
      <c r="F20" s="8">
        <f t="shared" si="0"/>
        <v>19</v>
      </c>
      <c r="G20" s="9">
        <f t="shared" si="1"/>
        <v>37</v>
      </c>
      <c r="I20" s="8">
        <f t="shared" si="3"/>
        <v>3</v>
      </c>
      <c r="J20" s="9">
        <f t="shared" si="3"/>
        <v>29</v>
      </c>
      <c r="L20" s="25">
        <f t="shared" si="4"/>
        <v>3.4833333333333334</v>
      </c>
      <c r="M20" s="20"/>
      <c r="N20" s="22" t="str">
        <f>(TEXT(L20/24,"ч:мм"))</f>
        <v>3:29</v>
      </c>
    </row>
    <row r="21" spans="1:14" x14ac:dyDescent="0.25">
      <c r="A21" s="4">
        <f t="shared" si="6"/>
        <v>18</v>
      </c>
      <c r="B21" s="15" t="s">
        <v>891</v>
      </c>
      <c r="C21" s="4" t="s">
        <v>20</v>
      </c>
      <c r="D21" s="16">
        <v>43029.641053240739</v>
      </c>
      <c r="F21" s="8">
        <f t="shared" si="0"/>
        <v>23</v>
      </c>
      <c r="G21" s="9">
        <f t="shared" si="1"/>
        <v>7</v>
      </c>
      <c r="I21" s="8">
        <f t="shared" si="3"/>
        <v>4</v>
      </c>
      <c r="J21" s="9">
        <f t="shared" si="3"/>
        <v>-30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6"/>
        <v>19</v>
      </c>
      <c r="B22" s="15" t="s">
        <v>892</v>
      </c>
      <c r="C22" s="4" t="s">
        <v>20</v>
      </c>
      <c r="D22" s="16">
        <v>43029.643483796295</v>
      </c>
      <c r="F22" s="8">
        <f t="shared" si="0"/>
        <v>26</v>
      </c>
      <c r="G22" s="9">
        <f t="shared" si="1"/>
        <v>37</v>
      </c>
      <c r="I22" s="8">
        <f t="shared" si="3"/>
        <v>3</v>
      </c>
      <c r="J22" s="9">
        <f t="shared" si="3"/>
        <v>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6"/>
        <v>20</v>
      </c>
      <c r="B23" s="15" t="s">
        <v>893</v>
      </c>
      <c r="C23" s="4" t="s">
        <v>20</v>
      </c>
      <c r="D23" s="16">
        <v>43029.645914351851</v>
      </c>
      <c r="F23" s="8">
        <f t="shared" si="0"/>
        <v>30</v>
      </c>
      <c r="G23" s="9">
        <f t="shared" si="1"/>
        <v>7</v>
      </c>
      <c r="I23" s="8">
        <f t="shared" si="3"/>
        <v>4</v>
      </c>
      <c r="J23" s="9">
        <f t="shared" si="3"/>
        <v>-30</v>
      </c>
      <c r="L23" s="25">
        <f t="shared" si="4"/>
        <v>3.5</v>
      </c>
      <c r="M23" s="20"/>
      <c r="N23" s="22" t="str">
        <f t="shared" si="5"/>
        <v>3:30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43029.648333333331</v>
      </c>
      <c r="F24" s="8">
        <f t="shared" si="0"/>
        <v>33</v>
      </c>
      <c r="G24" s="9">
        <f t="shared" si="1"/>
        <v>36</v>
      </c>
      <c r="I24" s="8">
        <f t="shared" si="3"/>
        <v>3</v>
      </c>
      <c r="J24" s="9">
        <f t="shared" si="3"/>
        <v>29</v>
      </c>
      <c r="L24" s="25">
        <f t="shared" si="4"/>
        <v>3.4833333333333334</v>
      </c>
      <c r="M24" s="20"/>
      <c r="N24" s="22" t="str">
        <f t="shared" si="5"/>
        <v>3:29</v>
      </c>
    </row>
    <row r="25" spans="1:14" x14ac:dyDescent="0.25">
      <c r="A25" s="4">
        <f t="shared" si="6"/>
        <v>22</v>
      </c>
      <c r="B25" s="15" t="s">
        <v>894</v>
      </c>
      <c r="C25" s="4" t="s">
        <v>20</v>
      </c>
      <c r="D25" s="16">
        <v>43029.650763888887</v>
      </c>
      <c r="F25" s="8">
        <f t="shared" si="0"/>
        <v>37</v>
      </c>
      <c r="G25" s="9">
        <f t="shared" si="1"/>
        <v>6</v>
      </c>
      <c r="I25" s="8">
        <f t="shared" si="3"/>
        <v>4</v>
      </c>
      <c r="J25" s="9">
        <f t="shared" si="3"/>
        <v>-30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895</v>
      </c>
      <c r="C26" s="4" t="s">
        <v>20</v>
      </c>
      <c r="D26" s="16">
        <v>43029.65315972222</v>
      </c>
      <c r="F26" s="8">
        <f t="shared" si="0"/>
        <v>40</v>
      </c>
      <c r="G26" s="9">
        <f t="shared" si="1"/>
        <v>33</v>
      </c>
      <c r="I26" s="8">
        <f t="shared" si="3"/>
        <v>3</v>
      </c>
      <c r="J26" s="9">
        <f t="shared" si="3"/>
        <v>27</v>
      </c>
      <c r="L26" s="25">
        <f t="shared" si="4"/>
        <v>3.45</v>
      </c>
      <c r="M26" s="20"/>
      <c r="N26" s="22" t="str">
        <f t="shared" si="5"/>
        <v>3:27</v>
      </c>
    </row>
    <row r="27" spans="1:14" x14ac:dyDescent="0.25">
      <c r="A27" s="4">
        <f t="shared" si="6"/>
        <v>24</v>
      </c>
      <c r="B27" s="15" t="s">
        <v>896</v>
      </c>
      <c r="C27" s="4" t="s">
        <v>20</v>
      </c>
      <c r="D27" s="16">
        <v>43029.655590277776</v>
      </c>
      <c r="F27" s="8">
        <f t="shared" si="0"/>
        <v>44</v>
      </c>
      <c r="G27" s="9">
        <f t="shared" si="1"/>
        <v>3</v>
      </c>
      <c r="I27" s="8">
        <f t="shared" si="3"/>
        <v>4</v>
      </c>
      <c r="J27" s="9">
        <f t="shared" si="3"/>
        <v>-30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6"/>
        <v>25</v>
      </c>
      <c r="B28" s="15" t="s">
        <v>897</v>
      </c>
      <c r="C28" s="4" t="s">
        <v>20</v>
      </c>
      <c r="D28" s="16">
        <v>43029.657986111109</v>
      </c>
      <c r="F28" s="8">
        <f t="shared" si="0"/>
        <v>47</v>
      </c>
      <c r="G28" s="9">
        <f t="shared" si="1"/>
        <v>30</v>
      </c>
      <c r="I28" s="8">
        <f t="shared" si="3"/>
        <v>3</v>
      </c>
      <c r="J28" s="9">
        <f t="shared" si="3"/>
        <v>27</v>
      </c>
      <c r="L28" s="25">
        <f t="shared" si="4"/>
        <v>3.45</v>
      </c>
      <c r="M28" s="20"/>
      <c r="N28" s="22" t="str">
        <f t="shared" si="5"/>
        <v>3:27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43029.660451388889</v>
      </c>
      <c r="F29" s="8">
        <f t="shared" si="0"/>
        <v>51</v>
      </c>
      <c r="G29" s="9">
        <f t="shared" si="1"/>
        <v>3</v>
      </c>
      <c r="I29" s="8">
        <f t="shared" si="3"/>
        <v>4</v>
      </c>
      <c r="J29" s="9">
        <f t="shared" si="3"/>
        <v>-27</v>
      </c>
      <c r="L29" s="25">
        <f t="shared" si="4"/>
        <v>3.55</v>
      </c>
      <c r="M29" s="20"/>
      <c r="N29" s="22" t="str">
        <f t="shared" si="5"/>
        <v>3:33</v>
      </c>
    </row>
    <row r="30" spans="1:14" x14ac:dyDescent="0.25">
      <c r="A30" s="4">
        <f t="shared" si="6"/>
        <v>27</v>
      </c>
      <c r="B30" s="15" t="s">
        <v>898</v>
      </c>
      <c r="C30" s="4" t="s">
        <v>20</v>
      </c>
      <c r="D30" s="16">
        <v>43029.662870370368</v>
      </c>
      <c r="F30" s="8">
        <f t="shared" si="0"/>
        <v>54</v>
      </c>
      <c r="G30" s="9">
        <f t="shared" si="1"/>
        <v>32</v>
      </c>
      <c r="I30" s="8">
        <f t="shared" si="3"/>
        <v>3</v>
      </c>
      <c r="J30" s="9">
        <f t="shared" si="3"/>
        <v>29</v>
      </c>
      <c r="L30" s="25">
        <f t="shared" si="4"/>
        <v>3.4833333333333334</v>
      </c>
      <c r="M30" s="20"/>
      <c r="N30" s="22" t="str">
        <f t="shared" si="5"/>
        <v>3:29</v>
      </c>
    </row>
    <row r="31" spans="1:14" x14ac:dyDescent="0.25">
      <c r="A31" s="4">
        <f t="shared" si="6"/>
        <v>28</v>
      </c>
      <c r="B31" s="15" t="s">
        <v>899</v>
      </c>
      <c r="C31" s="4" t="s">
        <v>20</v>
      </c>
      <c r="D31" s="16">
        <v>43029.665277777778</v>
      </c>
      <c r="F31" s="8">
        <f t="shared" si="0"/>
        <v>58</v>
      </c>
      <c r="G31" s="9">
        <f t="shared" si="1"/>
        <v>0</v>
      </c>
      <c r="I31" s="8">
        <f t="shared" si="3"/>
        <v>4</v>
      </c>
      <c r="J31" s="9">
        <f t="shared" si="3"/>
        <v>-32</v>
      </c>
      <c r="L31" s="25">
        <f t="shared" si="4"/>
        <v>3.4666666666666668</v>
      </c>
      <c r="M31" s="20"/>
      <c r="N31" s="22" t="str">
        <f t="shared" si="5"/>
        <v>3:28</v>
      </c>
    </row>
    <row r="32" spans="1:14" x14ac:dyDescent="0.25">
      <c r="A32" s="4">
        <f t="shared" si="6"/>
        <v>29</v>
      </c>
      <c r="B32" s="15" t="s">
        <v>900</v>
      </c>
      <c r="C32" s="4" t="s">
        <v>20</v>
      </c>
      <c r="D32" s="16">
        <v>43029.667708333334</v>
      </c>
      <c r="F32" s="8">
        <f t="shared" si="0"/>
        <v>1</v>
      </c>
      <c r="G32" s="9">
        <f t="shared" si="1"/>
        <v>30</v>
      </c>
      <c r="I32" s="8">
        <f t="shared" si="3"/>
        <v>-57</v>
      </c>
      <c r="J32" s="9">
        <f t="shared" si="3"/>
        <v>30</v>
      </c>
      <c r="L32" s="25">
        <f t="shared" si="4"/>
        <v>-56.5</v>
      </c>
      <c r="M32" s="20"/>
      <c r="N32" s="22" t="e">
        <f t="shared" si="5"/>
        <v>#VALUE!</v>
      </c>
    </row>
    <row r="33" spans="1:14" x14ac:dyDescent="0.25">
      <c r="A33" s="4">
        <f t="shared" si="6"/>
        <v>30</v>
      </c>
      <c r="B33" s="15" t="s">
        <v>901</v>
      </c>
      <c r="C33" s="4" t="s">
        <v>20</v>
      </c>
      <c r="D33" s="16">
        <v>43029.670138888891</v>
      </c>
      <c r="F33" s="8">
        <f t="shared" si="0"/>
        <v>5</v>
      </c>
      <c r="G33" s="9">
        <f t="shared" si="1"/>
        <v>0</v>
      </c>
      <c r="I33" s="8">
        <f t="shared" si="3"/>
        <v>4</v>
      </c>
      <c r="J33" s="9">
        <f t="shared" si="3"/>
        <v>-30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902</v>
      </c>
      <c r="C34" s="4" t="s">
        <v>20</v>
      </c>
      <c r="D34" s="16">
        <v>43029.672569444447</v>
      </c>
      <c r="F34" s="8">
        <f t="shared" si="0"/>
        <v>8</v>
      </c>
      <c r="G34" s="9">
        <f t="shared" si="1"/>
        <v>30</v>
      </c>
      <c r="I34" s="8">
        <f t="shared" si="3"/>
        <v>3</v>
      </c>
      <c r="J34" s="9">
        <f t="shared" si="3"/>
        <v>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43029.675011574072</v>
      </c>
      <c r="F35" s="8">
        <f t="shared" si="0"/>
        <v>12</v>
      </c>
      <c r="G35" s="9">
        <f t="shared" si="1"/>
        <v>1</v>
      </c>
      <c r="I35" s="8">
        <f t="shared" si="3"/>
        <v>4</v>
      </c>
      <c r="J35" s="9">
        <f t="shared" si="3"/>
        <v>-29</v>
      </c>
      <c r="L35" s="25">
        <f t="shared" si="4"/>
        <v>3.5166666666666666</v>
      </c>
      <c r="M35" s="20"/>
      <c r="N35" s="22" t="str">
        <f t="shared" si="5"/>
        <v>3:31</v>
      </c>
    </row>
    <row r="36" spans="1:14" x14ac:dyDescent="0.25">
      <c r="A36" s="4">
        <f t="shared" si="6"/>
        <v>33</v>
      </c>
      <c r="B36" s="15" t="s">
        <v>903</v>
      </c>
      <c r="C36" s="4" t="s">
        <v>20</v>
      </c>
      <c r="D36" s="16">
        <v>43029.677430555559</v>
      </c>
      <c r="F36" s="8">
        <f t="shared" si="0"/>
        <v>15</v>
      </c>
      <c r="G36" s="9">
        <f t="shared" si="1"/>
        <v>30</v>
      </c>
      <c r="I36" s="8">
        <f t="shared" si="3"/>
        <v>3</v>
      </c>
      <c r="J36" s="9">
        <f t="shared" si="3"/>
        <v>29</v>
      </c>
      <c r="L36" s="25">
        <f t="shared" si="4"/>
        <v>3.4833333333333334</v>
      </c>
      <c r="M36" s="20"/>
      <c r="N36" s="22" t="str">
        <f t="shared" si="5"/>
        <v>3:29</v>
      </c>
    </row>
    <row r="37" spans="1:14" x14ac:dyDescent="0.25">
      <c r="A37" s="4">
        <f t="shared" si="6"/>
        <v>34</v>
      </c>
      <c r="B37" s="15" t="s">
        <v>904</v>
      </c>
      <c r="C37" s="4" t="s">
        <v>20</v>
      </c>
      <c r="D37" s="16">
        <v>43029.679861111108</v>
      </c>
      <c r="F37" s="8">
        <f t="shared" si="0"/>
        <v>19</v>
      </c>
      <c r="G37" s="9">
        <f t="shared" si="1"/>
        <v>0</v>
      </c>
      <c r="I37" s="8">
        <f t="shared" si="3"/>
        <v>4</v>
      </c>
      <c r="J37" s="9">
        <f t="shared" si="3"/>
        <v>-30</v>
      </c>
      <c r="L37" s="25">
        <f t="shared" si="4"/>
        <v>3.5</v>
      </c>
      <c r="M37" s="20"/>
      <c r="N37" s="22" t="str">
        <f t="shared" si="5"/>
        <v>3:30</v>
      </c>
    </row>
    <row r="38" spans="1:14" x14ac:dyDescent="0.25">
      <c r="A38" s="4">
        <f t="shared" si="6"/>
        <v>35</v>
      </c>
      <c r="B38" s="15" t="s">
        <v>905</v>
      </c>
      <c r="C38" s="4" t="s">
        <v>20</v>
      </c>
      <c r="D38" s="16">
        <v>43029.682256944441</v>
      </c>
      <c r="F38" s="8">
        <f t="shared" si="0"/>
        <v>22</v>
      </c>
      <c r="G38" s="9">
        <f t="shared" si="1"/>
        <v>27</v>
      </c>
      <c r="I38" s="8">
        <f t="shared" si="3"/>
        <v>3</v>
      </c>
      <c r="J38" s="9">
        <f t="shared" si="3"/>
        <v>27</v>
      </c>
      <c r="L38" s="25">
        <f t="shared" si="4"/>
        <v>3.45</v>
      </c>
      <c r="M38" s="20"/>
      <c r="N38" s="22" t="str">
        <f t="shared" si="5"/>
        <v>3:27</v>
      </c>
    </row>
    <row r="39" spans="1:14" x14ac:dyDescent="0.25">
      <c r="A39" s="4">
        <f t="shared" si="6"/>
        <v>36</v>
      </c>
      <c r="B39" s="15" t="s">
        <v>906</v>
      </c>
      <c r="C39" s="4" t="s">
        <v>20</v>
      </c>
      <c r="D39" s="16">
        <v>43029.684687499997</v>
      </c>
      <c r="F39" s="8">
        <f t="shared" si="0"/>
        <v>25</v>
      </c>
      <c r="G39" s="9">
        <f t="shared" si="1"/>
        <v>57</v>
      </c>
      <c r="I39" s="8">
        <f t="shared" si="3"/>
        <v>3</v>
      </c>
      <c r="J39" s="9">
        <f t="shared" si="3"/>
        <v>30</v>
      </c>
      <c r="L39" s="25">
        <f t="shared" si="4"/>
        <v>3.5</v>
      </c>
      <c r="M39" s="20"/>
      <c r="N39" s="22" t="str">
        <f t="shared" si="5"/>
        <v>3:30</v>
      </c>
    </row>
    <row r="40" spans="1:14" x14ac:dyDescent="0.25">
      <c r="A40" s="4">
        <f t="shared" si="6"/>
        <v>37</v>
      </c>
      <c r="B40" s="15" t="s">
        <v>907</v>
      </c>
      <c r="C40" s="4" t="s">
        <v>20</v>
      </c>
      <c r="D40" s="16">
        <v>43029.687106481484</v>
      </c>
      <c r="F40" s="8">
        <f t="shared" si="0"/>
        <v>29</v>
      </c>
      <c r="G40" s="9">
        <f t="shared" si="1"/>
        <v>26</v>
      </c>
      <c r="I40" s="8">
        <f t="shared" si="3"/>
        <v>4</v>
      </c>
      <c r="J40" s="9">
        <f t="shared" si="3"/>
        <v>-31</v>
      </c>
      <c r="L40" s="25">
        <f t="shared" si="4"/>
        <v>3.4833333333333334</v>
      </c>
      <c r="M40" s="20"/>
      <c r="N40" s="22" t="str">
        <f t="shared" si="5"/>
        <v>3:29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43029.689513888887</v>
      </c>
      <c r="F41" s="8">
        <f t="shared" si="0"/>
        <v>32</v>
      </c>
      <c r="G41" s="9">
        <f t="shared" si="1"/>
        <v>54</v>
      </c>
      <c r="I41" s="8">
        <f t="shared" si="3"/>
        <v>3</v>
      </c>
      <c r="J41" s="9">
        <f t="shared" si="3"/>
        <v>28</v>
      </c>
      <c r="L41" s="25">
        <f t="shared" si="4"/>
        <v>3.4666666666666668</v>
      </c>
      <c r="M41" s="20"/>
      <c r="N41" s="22" t="str">
        <f t="shared" si="5"/>
        <v>3:28</v>
      </c>
    </row>
    <row r="42" spans="1:14" x14ac:dyDescent="0.25">
      <c r="A42" s="4">
        <f t="shared" si="6"/>
        <v>39</v>
      </c>
      <c r="B42" s="15" t="s">
        <v>908</v>
      </c>
      <c r="C42" s="4" t="s">
        <v>20</v>
      </c>
      <c r="D42" s="16">
        <v>43029.69195601852</v>
      </c>
      <c r="F42" s="8">
        <f t="shared" si="0"/>
        <v>36</v>
      </c>
      <c r="G42" s="9">
        <f t="shared" si="1"/>
        <v>25</v>
      </c>
      <c r="I42" s="8">
        <f t="shared" si="3"/>
        <v>4</v>
      </c>
      <c r="J42" s="9">
        <f t="shared" si="3"/>
        <v>-29</v>
      </c>
      <c r="L42" s="25">
        <f t="shared" si="4"/>
        <v>3.5166666666666666</v>
      </c>
      <c r="M42" s="20"/>
      <c r="N42" s="22" t="str">
        <f t="shared" si="5"/>
        <v>3:31</v>
      </c>
    </row>
    <row r="43" spans="1:14" x14ac:dyDescent="0.25">
      <c r="A43" s="4">
        <f t="shared" si="6"/>
        <v>40</v>
      </c>
      <c r="B43" s="15" t="s">
        <v>909</v>
      </c>
      <c r="C43" s="4" t="s">
        <v>20</v>
      </c>
      <c r="D43" s="16">
        <v>43029.694374999999</v>
      </c>
      <c r="F43" s="8">
        <f t="shared" si="0"/>
        <v>39</v>
      </c>
      <c r="G43" s="9">
        <f t="shared" si="1"/>
        <v>54</v>
      </c>
      <c r="I43" s="8">
        <f t="shared" si="3"/>
        <v>3</v>
      </c>
      <c r="J43" s="9">
        <f t="shared" si="3"/>
        <v>29</v>
      </c>
      <c r="L43" s="25">
        <f t="shared" si="4"/>
        <v>3.4833333333333334</v>
      </c>
      <c r="M43" s="20"/>
      <c r="N43" s="22" t="str">
        <f t="shared" si="5"/>
        <v>3:29</v>
      </c>
    </row>
    <row r="44" spans="1:14" x14ac:dyDescent="0.25">
      <c r="A44" s="4">
        <f t="shared" si="6"/>
        <v>41</v>
      </c>
      <c r="B44" s="15" t="s">
        <v>910</v>
      </c>
      <c r="C44" s="4" t="s">
        <v>20</v>
      </c>
      <c r="D44" s="16">
        <v>43029.696817129632</v>
      </c>
      <c r="F44" s="8">
        <f t="shared" si="0"/>
        <v>43</v>
      </c>
      <c r="G44" s="9">
        <f t="shared" si="1"/>
        <v>25</v>
      </c>
      <c r="I44" s="8">
        <f t="shared" si="3"/>
        <v>4</v>
      </c>
      <c r="J44" s="9">
        <f t="shared" si="3"/>
        <v>-29</v>
      </c>
      <c r="L44" s="25">
        <f t="shared" si="4"/>
        <v>3.5166666666666666</v>
      </c>
      <c r="M44" s="20"/>
      <c r="N44" s="22" t="str">
        <f t="shared" si="5"/>
        <v>3:31</v>
      </c>
    </row>
    <row r="45" spans="1:14" x14ac:dyDescent="0.25">
      <c r="A45" s="4">
        <f t="shared" si="6"/>
        <v>42</v>
      </c>
      <c r="B45" s="15" t="s">
        <v>911</v>
      </c>
      <c r="C45" s="4" t="s">
        <v>20</v>
      </c>
      <c r="D45" s="16">
        <v>43029.699236111112</v>
      </c>
      <c r="F45" s="8">
        <f t="shared" si="0"/>
        <v>46</v>
      </c>
      <c r="G45" s="9">
        <f t="shared" si="1"/>
        <v>54</v>
      </c>
      <c r="I45" s="8">
        <f t="shared" si="3"/>
        <v>3</v>
      </c>
      <c r="J45" s="9">
        <f t="shared" si="3"/>
        <v>29</v>
      </c>
      <c r="L45" s="25">
        <f t="shared" si="4"/>
        <v>3.4833333333333334</v>
      </c>
      <c r="M45" s="20"/>
      <c r="N45" s="22" t="str">
        <f t="shared" si="5"/>
        <v>3:29</v>
      </c>
    </row>
    <row r="46" spans="1:14" x14ac:dyDescent="0.25">
      <c r="A46" s="4">
        <f t="shared" si="6"/>
        <v>43</v>
      </c>
      <c r="B46" s="15" t="s">
        <v>912</v>
      </c>
      <c r="C46" s="4" t="s">
        <v>20</v>
      </c>
      <c r="D46" s="16">
        <v>43029.701689814814</v>
      </c>
      <c r="F46" s="8">
        <f t="shared" si="0"/>
        <v>50</v>
      </c>
      <c r="G46" s="9">
        <f t="shared" si="1"/>
        <v>26</v>
      </c>
      <c r="I46" s="8">
        <f t="shared" si="3"/>
        <v>4</v>
      </c>
      <c r="J46" s="9">
        <f t="shared" si="3"/>
        <v>-28</v>
      </c>
      <c r="L46" s="25">
        <f t="shared" si="4"/>
        <v>3.5333333333333332</v>
      </c>
      <c r="M46" s="20"/>
      <c r="N46" s="22" t="str">
        <f t="shared" si="5"/>
        <v>3:32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43029.704131944447</v>
      </c>
      <c r="F47" s="8">
        <f t="shared" si="0"/>
        <v>53</v>
      </c>
      <c r="G47" s="9">
        <f t="shared" si="1"/>
        <v>57</v>
      </c>
      <c r="I47" s="8">
        <f t="shared" si="3"/>
        <v>3</v>
      </c>
      <c r="J47" s="9">
        <f t="shared" si="3"/>
        <v>31</v>
      </c>
      <c r="L47" s="25">
        <f t="shared" si="4"/>
        <v>3.5166666666666666</v>
      </c>
      <c r="M47" s="20"/>
      <c r="N47" s="22" t="str">
        <f t="shared" si="5"/>
        <v>3:31</v>
      </c>
    </row>
    <row r="48" spans="1:14" x14ac:dyDescent="0.25">
      <c r="A48" s="4">
        <f t="shared" si="6"/>
        <v>45</v>
      </c>
      <c r="B48" s="15" t="s">
        <v>913</v>
      </c>
      <c r="C48" s="4" t="s">
        <v>20</v>
      </c>
      <c r="D48" s="16">
        <v>43029.706550925926</v>
      </c>
      <c r="F48" s="8">
        <f t="shared" si="0"/>
        <v>57</v>
      </c>
      <c r="G48" s="9">
        <f t="shared" si="1"/>
        <v>26</v>
      </c>
      <c r="I48" s="8">
        <f t="shared" si="3"/>
        <v>4</v>
      </c>
      <c r="J48" s="9">
        <f t="shared" si="3"/>
        <v>-31</v>
      </c>
      <c r="L48" s="25">
        <f t="shared" si="4"/>
        <v>3.4833333333333334</v>
      </c>
      <c r="M48" s="20"/>
      <c r="N48" s="22" t="str">
        <f t="shared" si="5"/>
        <v>3:29</v>
      </c>
    </row>
    <row r="49" spans="1:14" x14ac:dyDescent="0.25">
      <c r="A49" s="4">
        <f t="shared" si="6"/>
        <v>46</v>
      </c>
      <c r="B49" s="15" t="s">
        <v>914</v>
      </c>
      <c r="C49" s="4" t="s">
        <v>20</v>
      </c>
      <c r="D49" s="16">
        <v>43029.708981481483</v>
      </c>
      <c r="F49" s="8">
        <f t="shared" si="0"/>
        <v>0</v>
      </c>
      <c r="G49" s="9">
        <f t="shared" si="1"/>
        <v>56</v>
      </c>
      <c r="I49" s="8">
        <f t="shared" si="3"/>
        <v>-57</v>
      </c>
      <c r="J49" s="9">
        <f t="shared" si="3"/>
        <v>30</v>
      </c>
      <c r="L49" s="25">
        <f t="shared" si="4"/>
        <v>-56.5</v>
      </c>
      <c r="M49" s="20"/>
      <c r="N49" s="22" t="e">
        <f t="shared" si="5"/>
        <v>#VALUE!</v>
      </c>
    </row>
    <row r="50" spans="1:14" x14ac:dyDescent="0.25">
      <c r="A50" s="4">
        <f t="shared" si="6"/>
        <v>47</v>
      </c>
      <c r="B50" s="15" t="s">
        <v>915</v>
      </c>
      <c r="C50" s="4" t="s">
        <v>20</v>
      </c>
      <c r="D50" s="16">
        <v>43029.711400462962</v>
      </c>
      <c r="F50" s="8">
        <f t="shared" si="0"/>
        <v>4</v>
      </c>
      <c r="G50" s="9">
        <f t="shared" si="1"/>
        <v>25</v>
      </c>
      <c r="I50" s="8">
        <f t="shared" si="3"/>
        <v>4</v>
      </c>
      <c r="J50" s="9">
        <f t="shared" si="3"/>
        <v>-31</v>
      </c>
      <c r="L50" s="25">
        <f t="shared" si="4"/>
        <v>3.4833333333333334</v>
      </c>
      <c r="M50" s="20"/>
      <c r="N50" s="22" t="str">
        <f t="shared" si="5"/>
        <v>3:29</v>
      </c>
    </row>
    <row r="51" spans="1:14" x14ac:dyDescent="0.25">
      <c r="A51" s="4">
        <f t="shared" si="6"/>
        <v>48</v>
      </c>
      <c r="B51" s="15" t="s">
        <v>916</v>
      </c>
      <c r="C51" s="4" t="s">
        <v>20</v>
      </c>
      <c r="D51" s="16">
        <v>43029.713831018518</v>
      </c>
      <c r="F51" s="8">
        <f t="shared" si="0"/>
        <v>7</v>
      </c>
      <c r="G51" s="9">
        <f t="shared" si="1"/>
        <v>55</v>
      </c>
      <c r="I51" s="8">
        <f t="shared" si="3"/>
        <v>3</v>
      </c>
      <c r="J51" s="9">
        <f t="shared" si="3"/>
        <v>30</v>
      </c>
      <c r="L51" s="25">
        <f t="shared" si="4"/>
        <v>3.5</v>
      </c>
      <c r="M51" s="20"/>
      <c r="N51" s="22" t="str">
        <f t="shared" si="5"/>
        <v>3:30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43029.716261574074</v>
      </c>
      <c r="F52" s="8">
        <f t="shared" si="0"/>
        <v>11</v>
      </c>
      <c r="G52" s="9">
        <f t="shared" si="1"/>
        <v>25</v>
      </c>
      <c r="I52" s="8">
        <f t="shared" si="3"/>
        <v>4</v>
      </c>
      <c r="J52" s="9">
        <f t="shared" si="3"/>
        <v>-30</v>
      </c>
      <c r="L52" s="25">
        <f t="shared" si="4"/>
        <v>3.5</v>
      </c>
      <c r="M52" s="20"/>
      <c r="N52" s="22" t="str">
        <f t="shared" si="5"/>
        <v>3:30</v>
      </c>
    </row>
    <row r="53" spans="1:14" x14ac:dyDescent="0.25">
      <c r="A53" s="4">
        <f t="shared" si="6"/>
        <v>50</v>
      </c>
      <c r="B53" s="15" t="s">
        <v>917</v>
      </c>
      <c r="C53" s="4" t="s">
        <v>20</v>
      </c>
      <c r="D53" s="16">
        <v>43029.718680555554</v>
      </c>
      <c r="F53" s="8">
        <f t="shared" si="0"/>
        <v>14</v>
      </c>
      <c r="G53" s="9">
        <f t="shared" si="1"/>
        <v>54</v>
      </c>
      <c r="I53" s="8">
        <f t="shared" si="3"/>
        <v>3</v>
      </c>
      <c r="J53" s="9">
        <f t="shared" si="3"/>
        <v>29</v>
      </c>
      <c r="L53" s="25">
        <f t="shared" si="4"/>
        <v>3.4833333333333334</v>
      </c>
      <c r="M53" s="20"/>
      <c r="N53" s="22" t="str">
        <f t="shared" si="5"/>
        <v>3:29</v>
      </c>
    </row>
    <row r="54" spans="1:14" x14ac:dyDescent="0.25">
      <c r="A54" s="4">
        <f t="shared" si="6"/>
        <v>51</v>
      </c>
      <c r="B54" s="15" t="s">
        <v>918</v>
      </c>
      <c r="C54" s="4" t="s">
        <v>20</v>
      </c>
      <c r="D54" s="16">
        <v>43029.721122685187</v>
      </c>
      <c r="F54" s="8">
        <f>MINUTE(D54)</f>
        <v>18</v>
      </c>
      <c r="G54" s="9">
        <f>SECOND(D54)</f>
        <v>25</v>
      </c>
      <c r="I54" s="8">
        <f>F54-F53</f>
        <v>4</v>
      </c>
      <c r="J54" s="9">
        <f t="shared" si="3"/>
        <v>-29</v>
      </c>
      <c r="L54" s="25">
        <f t="shared" si="4"/>
        <v>3.5166666666666666</v>
      </c>
      <c r="M54" s="20"/>
      <c r="N54" s="22" t="str">
        <f t="shared" si="5"/>
        <v>3:31</v>
      </c>
    </row>
    <row r="55" spans="1:14" x14ac:dyDescent="0.25">
      <c r="A55" s="4">
        <f t="shared" si="6"/>
        <v>52</v>
      </c>
      <c r="B55" s="15" t="s">
        <v>919</v>
      </c>
      <c r="C55" s="4" t="s">
        <v>20</v>
      </c>
      <c r="D55" s="16">
        <v>43029.723541666666</v>
      </c>
      <c r="F55" s="8">
        <f t="shared" si="0"/>
        <v>21</v>
      </c>
      <c r="G55" s="9">
        <f t="shared" si="1"/>
        <v>54</v>
      </c>
      <c r="I55" s="8">
        <f t="shared" si="3"/>
        <v>3</v>
      </c>
      <c r="J55" s="9">
        <f t="shared" si="3"/>
        <v>29</v>
      </c>
      <c r="L55" s="25">
        <f t="shared" si="4"/>
        <v>3.4833333333333334</v>
      </c>
      <c r="M55" s="20"/>
      <c r="N55" s="22" t="str">
        <f t="shared" si="5"/>
        <v>3:29</v>
      </c>
    </row>
    <row r="56" spans="1:14" x14ac:dyDescent="0.25">
      <c r="A56" s="4">
        <f t="shared" si="6"/>
        <v>53</v>
      </c>
      <c r="B56" s="15" t="s">
        <v>920</v>
      </c>
      <c r="C56" s="4" t="s">
        <v>20</v>
      </c>
      <c r="D56" s="16">
        <v>43029.725937499999</v>
      </c>
      <c r="F56" s="8">
        <f t="shared" si="0"/>
        <v>25</v>
      </c>
      <c r="G56" s="9">
        <f t="shared" si="1"/>
        <v>21</v>
      </c>
      <c r="I56" s="8">
        <f t="shared" si="3"/>
        <v>4</v>
      </c>
      <c r="J56" s="9">
        <f t="shared" si="3"/>
        <v>-33</v>
      </c>
      <c r="L56" s="25">
        <f t="shared" si="4"/>
        <v>3.45</v>
      </c>
      <c r="M56" s="20"/>
      <c r="N56" s="22" t="str">
        <f t="shared" si="5"/>
        <v>3:27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43029.728368055556</v>
      </c>
      <c r="F57" s="8">
        <f t="shared" si="0"/>
        <v>28</v>
      </c>
      <c r="G57" s="9">
        <f t="shared" si="1"/>
        <v>51</v>
      </c>
      <c r="I57" s="8">
        <f t="shared" si="3"/>
        <v>3</v>
      </c>
      <c r="J57" s="9">
        <f t="shared" si="3"/>
        <v>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921</v>
      </c>
      <c r="C58" s="4" t="s">
        <v>20</v>
      </c>
      <c r="D58" s="16">
        <v>43029.730798611112</v>
      </c>
      <c r="F58" s="8">
        <f t="shared" si="0"/>
        <v>32</v>
      </c>
      <c r="G58" s="9">
        <f t="shared" si="1"/>
        <v>21</v>
      </c>
      <c r="I58" s="8">
        <f t="shared" si="3"/>
        <v>4</v>
      </c>
      <c r="J58" s="9">
        <f t="shared" si="3"/>
        <v>-30</v>
      </c>
      <c r="L58" s="25">
        <f t="shared" si="4"/>
        <v>3.5</v>
      </c>
      <c r="M58" s="20"/>
      <c r="N58" s="22" t="str">
        <f t="shared" si="5"/>
        <v>3:30</v>
      </c>
    </row>
    <row r="59" spans="1:14" x14ac:dyDescent="0.25">
      <c r="A59" s="4">
        <f t="shared" si="6"/>
        <v>56</v>
      </c>
      <c r="B59" s="15" t="s">
        <v>922</v>
      </c>
      <c r="C59" s="4" t="s">
        <v>20</v>
      </c>
      <c r="D59" s="16">
        <v>43029.733194444445</v>
      </c>
      <c r="F59" s="8">
        <f t="shared" si="0"/>
        <v>35</v>
      </c>
      <c r="G59" s="9">
        <f t="shared" si="1"/>
        <v>48</v>
      </c>
      <c r="I59" s="8">
        <f t="shared" si="3"/>
        <v>3</v>
      </c>
      <c r="J59" s="9">
        <f t="shared" si="3"/>
        <v>27</v>
      </c>
      <c r="L59" s="25">
        <f t="shared" si="4"/>
        <v>3.45</v>
      </c>
      <c r="M59" s="20"/>
      <c r="N59" s="22" t="str">
        <f t="shared" si="5"/>
        <v>3:27</v>
      </c>
    </row>
    <row r="60" spans="1:14" x14ac:dyDescent="0.25">
      <c r="A60" s="4">
        <f t="shared" si="6"/>
        <v>57</v>
      </c>
      <c r="B60" s="15" t="s">
        <v>923</v>
      </c>
      <c r="C60" s="4" t="s">
        <v>20</v>
      </c>
      <c r="D60" s="16">
        <v>43029.735636574071</v>
      </c>
      <c r="F60" s="8">
        <f t="shared" si="0"/>
        <v>39</v>
      </c>
      <c r="G60" s="9">
        <f t="shared" si="1"/>
        <v>19</v>
      </c>
      <c r="I60" s="8">
        <f t="shared" si="3"/>
        <v>4</v>
      </c>
      <c r="J60" s="9">
        <f t="shared" si="3"/>
        <v>-29</v>
      </c>
      <c r="L60" s="25">
        <f t="shared" si="4"/>
        <v>3.5166666666666666</v>
      </c>
      <c r="M60" s="20"/>
      <c r="N60" s="22" t="str">
        <f t="shared" si="5"/>
        <v>3:31</v>
      </c>
    </row>
    <row r="61" spans="1:14" x14ac:dyDescent="0.25">
      <c r="A61" s="4">
        <f t="shared" si="6"/>
        <v>58</v>
      </c>
      <c r="B61" s="15" t="s">
        <v>924</v>
      </c>
      <c r="C61" s="4" t="s">
        <v>20</v>
      </c>
      <c r="D61" s="16">
        <v>43029.738055555557</v>
      </c>
      <c r="F61" s="8">
        <f t="shared" si="0"/>
        <v>42</v>
      </c>
      <c r="G61" s="9">
        <f t="shared" si="1"/>
        <v>48</v>
      </c>
      <c r="I61" s="8">
        <f t="shared" si="3"/>
        <v>3</v>
      </c>
      <c r="J61" s="9">
        <f t="shared" si="3"/>
        <v>29</v>
      </c>
      <c r="L61" s="25">
        <f t="shared" si="4"/>
        <v>3.4833333333333334</v>
      </c>
      <c r="M61" s="20"/>
      <c r="N61" s="22" t="str">
        <f t="shared" si="5"/>
        <v>3:29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43029.74050925926</v>
      </c>
      <c r="F62" s="8">
        <f t="shared" si="0"/>
        <v>46</v>
      </c>
      <c r="G62" s="9">
        <f t="shared" si="1"/>
        <v>20</v>
      </c>
      <c r="I62" s="8">
        <f t="shared" si="3"/>
        <v>4</v>
      </c>
      <c r="J62" s="9">
        <f t="shared" si="3"/>
        <v>-28</v>
      </c>
      <c r="L62" s="25">
        <f t="shared" si="4"/>
        <v>3.5333333333333332</v>
      </c>
      <c r="M62" s="20"/>
      <c r="N62" s="22" t="str">
        <f t="shared" si="5"/>
        <v>3:32</v>
      </c>
    </row>
    <row r="63" spans="1:14" x14ac:dyDescent="0.25">
      <c r="A63" s="4">
        <f t="shared" si="6"/>
        <v>60</v>
      </c>
      <c r="B63" s="15" t="s">
        <v>925</v>
      </c>
      <c r="C63" s="4" t="s">
        <v>20</v>
      </c>
      <c r="D63" s="16">
        <v>43029.742928240739</v>
      </c>
      <c r="F63" s="8">
        <f t="shared" si="0"/>
        <v>49</v>
      </c>
      <c r="G63" s="9">
        <f t="shared" si="1"/>
        <v>49</v>
      </c>
      <c r="I63" s="8">
        <f t="shared" si="3"/>
        <v>3</v>
      </c>
      <c r="J63" s="9">
        <f t="shared" si="3"/>
        <v>29</v>
      </c>
      <c r="L63" s="25">
        <f t="shared" si="4"/>
        <v>3.4833333333333334</v>
      </c>
      <c r="M63" s="20"/>
      <c r="N63" s="22" t="str">
        <f t="shared" si="5"/>
        <v>3:29</v>
      </c>
    </row>
    <row r="64" spans="1:14" x14ac:dyDescent="0.25">
      <c r="A64" s="4">
        <f t="shared" si="6"/>
        <v>61</v>
      </c>
      <c r="B64" s="15" t="s">
        <v>926</v>
      </c>
      <c r="C64" s="4" t="s">
        <v>20</v>
      </c>
      <c r="D64" s="16">
        <v>43029.745370370372</v>
      </c>
      <c r="F64" s="8">
        <f t="shared" si="0"/>
        <v>53</v>
      </c>
      <c r="G64" s="9">
        <f t="shared" si="1"/>
        <v>20</v>
      </c>
      <c r="I64" s="8">
        <f t="shared" si="3"/>
        <v>4</v>
      </c>
      <c r="J64" s="9">
        <f t="shared" si="3"/>
        <v>-29</v>
      </c>
      <c r="L64" s="25">
        <f t="shared" si="4"/>
        <v>3.5166666666666666</v>
      </c>
      <c r="M64" s="20"/>
      <c r="N64" s="22" t="str">
        <f t="shared" si="5"/>
        <v>3:31</v>
      </c>
    </row>
    <row r="65" spans="1:14" x14ac:dyDescent="0.25">
      <c r="A65" s="4">
        <f t="shared" si="6"/>
        <v>62</v>
      </c>
      <c r="B65" s="15" t="s">
        <v>927</v>
      </c>
      <c r="C65" s="4" t="s">
        <v>20</v>
      </c>
      <c r="D65" s="16">
        <v>43029.747800925928</v>
      </c>
      <c r="F65" s="8">
        <f t="shared" si="0"/>
        <v>56</v>
      </c>
      <c r="G65" s="9">
        <f t="shared" si="1"/>
        <v>50</v>
      </c>
      <c r="I65" s="8">
        <f t="shared" si="3"/>
        <v>3</v>
      </c>
      <c r="J65" s="9">
        <f t="shared" si="3"/>
        <v>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928</v>
      </c>
      <c r="C66" s="4" t="s">
        <v>20</v>
      </c>
      <c r="D66" s="16">
        <v>43029.750243055554</v>
      </c>
      <c r="F66" s="8">
        <f t="shared" si="0"/>
        <v>0</v>
      </c>
      <c r="G66" s="9">
        <f t="shared" si="1"/>
        <v>21</v>
      </c>
      <c r="I66" s="8">
        <f t="shared" si="3"/>
        <v>-56</v>
      </c>
      <c r="J66" s="9">
        <f t="shared" si="3"/>
        <v>-29</v>
      </c>
      <c r="L66" s="25">
        <f t="shared" si="4"/>
        <v>-56.483333333333334</v>
      </c>
      <c r="M66" s="20"/>
      <c r="N66" s="22" t="e">
        <f t="shared" si="5"/>
        <v>#VALUE!</v>
      </c>
    </row>
    <row r="67" spans="1:14" x14ac:dyDescent="0.25">
      <c r="A67" s="4">
        <f t="shared" si="6"/>
        <v>64</v>
      </c>
      <c r="B67" s="15" t="s">
        <v>929</v>
      </c>
      <c r="C67" s="4" t="s">
        <v>20</v>
      </c>
      <c r="D67" s="16">
        <v>43029.752650462964</v>
      </c>
      <c r="F67" s="8">
        <f t="shared" si="0"/>
        <v>3</v>
      </c>
      <c r="G67" s="9">
        <f t="shared" si="1"/>
        <v>49</v>
      </c>
      <c r="I67" s="8">
        <f t="shared" si="3"/>
        <v>3</v>
      </c>
      <c r="J67" s="9">
        <f t="shared" si="3"/>
        <v>28</v>
      </c>
      <c r="L67" s="25">
        <f t="shared" si="4"/>
        <v>3.4666666666666668</v>
      </c>
      <c r="M67" s="20"/>
      <c r="N67" s="22" t="str">
        <f t="shared" si="5"/>
        <v>3:28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43029.755069444444</v>
      </c>
      <c r="F68" s="8">
        <f t="shared" si="0"/>
        <v>7</v>
      </c>
      <c r="G68" s="9">
        <f t="shared" si="1"/>
        <v>18</v>
      </c>
      <c r="I68" s="8">
        <f t="shared" si="3"/>
        <v>4</v>
      </c>
      <c r="J68" s="9">
        <f t="shared" si="3"/>
        <v>-31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6"/>
        <v>66</v>
      </c>
      <c r="B69" s="15" t="s">
        <v>930</v>
      </c>
      <c r="C69" s="4" t="s">
        <v>20</v>
      </c>
      <c r="D69" s="16">
        <v>43029.757465277777</v>
      </c>
      <c r="F69" s="8">
        <f t="shared" ref="F69:F75" si="7">MINUTE(D69)</f>
        <v>10</v>
      </c>
      <c r="G69" s="9">
        <f t="shared" ref="G69:G75" si="8">SECOND(D69)</f>
        <v>45</v>
      </c>
      <c r="I69" s="8">
        <f t="shared" si="3"/>
        <v>3</v>
      </c>
      <c r="J69" s="9">
        <f t="shared" si="3"/>
        <v>27</v>
      </c>
      <c r="L69" s="25">
        <f t="shared" si="4"/>
        <v>3.45</v>
      </c>
      <c r="M69" s="20"/>
      <c r="N69" s="22" t="str">
        <f t="shared" si="5"/>
        <v>3:27</v>
      </c>
    </row>
    <row r="70" spans="1:14" x14ac:dyDescent="0.25">
      <c r="A70" s="4">
        <f t="shared" si="6"/>
        <v>67</v>
      </c>
      <c r="B70" s="15" t="s">
        <v>931</v>
      </c>
      <c r="C70" s="4" t="s">
        <v>20</v>
      </c>
      <c r="D70" s="16">
        <v>43029.759895833333</v>
      </c>
      <c r="F70" s="8">
        <f t="shared" si="7"/>
        <v>14</v>
      </c>
      <c r="G70" s="9">
        <f t="shared" si="8"/>
        <v>15</v>
      </c>
      <c r="I70" s="8">
        <f t="shared" ref="I70:J75" si="9">F70-F69</f>
        <v>4</v>
      </c>
      <c r="J70" s="9">
        <f t="shared" si="9"/>
        <v>-30</v>
      </c>
      <c r="L70" s="25">
        <f t="shared" ref="L70:L75" si="10">((I70*60)+J70)/60</f>
        <v>3.5</v>
      </c>
      <c r="M70" s="20"/>
      <c r="N70" s="22" t="str">
        <f t="shared" ref="N70:N75" si="11">(TEXT(L70/24,"ч:мм"))</f>
        <v>3:30</v>
      </c>
    </row>
    <row r="71" spans="1:14" x14ac:dyDescent="0.25">
      <c r="A71" s="4">
        <f t="shared" si="6"/>
        <v>68</v>
      </c>
      <c r="B71" s="15" t="s">
        <v>932</v>
      </c>
      <c r="C71" s="4" t="s">
        <v>20</v>
      </c>
      <c r="D71" s="16">
        <v>43029.762326388889</v>
      </c>
      <c r="F71" s="8">
        <f t="shared" si="7"/>
        <v>17</v>
      </c>
      <c r="G71" s="9">
        <f t="shared" si="8"/>
        <v>45</v>
      </c>
      <c r="I71" s="8">
        <f t="shared" si="9"/>
        <v>3</v>
      </c>
      <c r="J71" s="9">
        <f t="shared" si="9"/>
        <v>30</v>
      </c>
      <c r="L71" s="25">
        <f t="shared" si="10"/>
        <v>3.5</v>
      </c>
      <c r="M71" s="20"/>
      <c r="N71" s="22" t="str">
        <f t="shared" si="11"/>
        <v>3:30</v>
      </c>
    </row>
    <row r="72" spans="1:14" x14ac:dyDescent="0.25">
      <c r="A72" s="4">
        <f t="shared" si="6"/>
        <v>69</v>
      </c>
      <c r="B72" s="15" t="s">
        <v>933</v>
      </c>
      <c r="C72" s="4" t="s">
        <v>20</v>
      </c>
      <c r="D72" s="16">
        <v>43029.764756944445</v>
      </c>
      <c r="F72" s="8">
        <f t="shared" si="7"/>
        <v>21</v>
      </c>
      <c r="G72" s="9">
        <f t="shared" si="8"/>
        <v>15</v>
      </c>
      <c r="I72" s="8">
        <f t="shared" si="9"/>
        <v>4</v>
      </c>
      <c r="J72" s="9">
        <f t="shared" si="9"/>
        <v>-30</v>
      </c>
      <c r="L72" s="25">
        <f t="shared" si="10"/>
        <v>3.5</v>
      </c>
      <c r="M72" s="20"/>
      <c r="N72" s="22" t="str">
        <f t="shared" si="11"/>
        <v>3:30</v>
      </c>
    </row>
    <row r="73" spans="1:14" x14ac:dyDescent="0.25">
      <c r="A73" s="4">
        <f t="shared" si="6"/>
        <v>70</v>
      </c>
      <c r="B73" s="15" t="s">
        <v>934</v>
      </c>
      <c r="C73" s="4" t="s">
        <v>20</v>
      </c>
      <c r="D73" s="16">
        <v>43029.767152777778</v>
      </c>
      <c r="F73" s="8">
        <f t="shared" si="7"/>
        <v>24</v>
      </c>
      <c r="G73" s="9">
        <f t="shared" si="8"/>
        <v>42</v>
      </c>
      <c r="I73" s="8">
        <f t="shared" si="9"/>
        <v>3</v>
      </c>
      <c r="J73" s="9">
        <f t="shared" si="9"/>
        <v>27</v>
      </c>
      <c r="L73" s="25">
        <f t="shared" si="10"/>
        <v>3.45</v>
      </c>
      <c r="M73" s="20"/>
      <c r="N73" s="22" t="str">
        <f t="shared" si="11"/>
        <v>3:27</v>
      </c>
    </row>
    <row r="74" spans="1:14" x14ac:dyDescent="0.25">
      <c r="A74" s="4">
        <f t="shared" si="6"/>
        <v>71</v>
      </c>
      <c r="B74" s="15" t="s">
        <v>935</v>
      </c>
      <c r="C74" s="4" t="s">
        <v>20</v>
      </c>
      <c r="D74" s="16">
        <v>43029.769594907404</v>
      </c>
      <c r="F74" s="8">
        <f t="shared" si="7"/>
        <v>28</v>
      </c>
      <c r="G74" s="9">
        <f t="shared" si="8"/>
        <v>13</v>
      </c>
      <c r="I74" s="8">
        <f t="shared" si="9"/>
        <v>4</v>
      </c>
      <c r="J74" s="9">
        <f t="shared" si="9"/>
        <v>-29</v>
      </c>
      <c r="L74" s="25">
        <f t="shared" si="10"/>
        <v>3.5166666666666666</v>
      </c>
      <c r="M74" s="20"/>
      <c r="N74" s="22" t="str">
        <f t="shared" si="11"/>
        <v>3:31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43029.77202546296</v>
      </c>
      <c r="F75" s="10">
        <f t="shared" si="7"/>
        <v>31</v>
      </c>
      <c r="G75" s="11">
        <f t="shared" si="8"/>
        <v>43</v>
      </c>
      <c r="I75" s="10">
        <f t="shared" si="9"/>
        <v>3</v>
      </c>
      <c r="J75" s="11">
        <f t="shared" si="9"/>
        <v>30</v>
      </c>
      <c r="L75" s="26">
        <f t="shared" si="10"/>
        <v>3.5</v>
      </c>
      <c r="M75" s="20"/>
      <c r="N75" s="23" t="str">
        <f t="shared" si="11"/>
        <v>3:30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43029.780671296299</v>
      </c>
      <c r="F4" s="30">
        <f>MINUTE(D4)</f>
        <v>44</v>
      </c>
      <c r="G4" s="31">
        <f>SECOND(D4)</f>
        <v>10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43029.783090277779</v>
      </c>
      <c r="F5" s="8">
        <f t="shared" ref="F5:F68" si="0">MINUTE(D5)</f>
        <v>47</v>
      </c>
      <c r="G5" s="9">
        <f t="shared" ref="G5:G68" si="1">SECOND(D5)</f>
        <v>39</v>
      </c>
      <c r="I5" s="6">
        <f>F5-F4</f>
        <v>3</v>
      </c>
      <c r="J5" s="7">
        <f>G5-G4</f>
        <v>29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43029.785520833335</v>
      </c>
      <c r="F6" s="8">
        <f t="shared" si="0"/>
        <v>51</v>
      </c>
      <c r="G6" s="9">
        <f t="shared" si="1"/>
        <v>9</v>
      </c>
      <c r="I6" s="8">
        <f t="shared" ref="I6:J69" si="3">F6-F5</f>
        <v>4</v>
      </c>
      <c r="J6" s="9">
        <f t="shared" si="3"/>
        <v>-30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43029.787916666668</v>
      </c>
      <c r="F7" s="8">
        <f t="shared" si="0"/>
        <v>54</v>
      </c>
      <c r="G7" s="9">
        <f t="shared" si="1"/>
        <v>36</v>
      </c>
      <c r="I7" s="8">
        <f t="shared" si="3"/>
        <v>3</v>
      </c>
      <c r="J7" s="9">
        <f t="shared" si="3"/>
        <v>27</v>
      </c>
      <c r="L7" s="25">
        <f t="shared" si="4"/>
        <v>3.45</v>
      </c>
      <c r="M7" s="19"/>
      <c r="N7" s="22" t="str">
        <f t="shared" si="5"/>
        <v>3:27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43029.790347222224</v>
      </c>
      <c r="F8" s="8">
        <f t="shared" si="0"/>
        <v>58</v>
      </c>
      <c r="G8" s="9">
        <f t="shared" si="1"/>
        <v>6</v>
      </c>
      <c r="I8" s="8">
        <f t="shared" si="3"/>
        <v>4</v>
      </c>
      <c r="J8" s="9">
        <f t="shared" si="3"/>
        <v>-30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43029.79277777778</v>
      </c>
      <c r="F9" s="8">
        <f t="shared" si="0"/>
        <v>1</v>
      </c>
      <c r="G9" s="9">
        <f t="shared" si="1"/>
        <v>36</v>
      </c>
      <c r="I9" s="8">
        <f t="shared" si="3"/>
        <v>-57</v>
      </c>
      <c r="J9" s="9">
        <f t="shared" si="3"/>
        <v>30</v>
      </c>
      <c r="L9" s="25">
        <f t="shared" si="4"/>
        <v>-56.5</v>
      </c>
      <c r="M9" s="19"/>
      <c r="N9" s="22" t="e">
        <f t="shared" si="5"/>
        <v>#VALUE!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43029.795219907406</v>
      </c>
      <c r="F10" s="8">
        <f t="shared" si="0"/>
        <v>5</v>
      </c>
      <c r="G10" s="9">
        <f t="shared" si="1"/>
        <v>7</v>
      </c>
      <c r="I10" s="8">
        <f t="shared" si="3"/>
        <v>4</v>
      </c>
      <c r="J10" s="9">
        <f t="shared" si="3"/>
        <v>-29</v>
      </c>
      <c r="L10" s="25">
        <f t="shared" si="4"/>
        <v>3.5166666666666666</v>
      </c>
      <c r="M10" s="19"/>
      <c r="N10" s="22" t="str">
        <f t="shared" si="5"/>
        <v>3:31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43029.797650462962</v>
      </c>
      <c r="F11" s="8">
        <f t="shared" si="0"/>
        <v>8</v>
      </c>
      <c r="G11" s="9">
        <f t="shared" si="1"/>
        <v>37</v>
      </c>
      <c r="I11" s="8">
        <f t="shared" si="3"/>
        <v>3</v>
      </c>
      <c r="J11" s="9">
        <f t="shared" si="3"/>
        <v>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43029.800081018519</v>
      </c>
      <c r="F12" s="8">
        <f t="shared" si="0"/>
        <v>12</v>
      </c>
      <c r="G12" s="9">
        <f t="shared" si="1"/>
        <v>7</v>
      </c>
      <c r="I12" s="8">
        <f t="shared" si="3"/>
        <v>4</v>
      </c>
      <c r="J12" s="9">
        <f t="shared" si="3"/>
        <v>-30</v>
      </c>
      <c r="L12" s="25">
        <f t="shared" si="4"/>
        <v>3.5</v>
      </c>
      <c r="M12" s="19"/>
      <c r="N12" s="22" t="str">
        <f t="shared" si="5"/>
        <v>3:30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43029.802511574075</v>
      </c>
      <c r="F13" s="17">
        <f t="shared" si="0"/>
        <v>15</v>
      </c>
      <c r="G13" s="18">
        <f t="shared" si="1"/>
        <v>37</v>
      </c>
      <c r="I13" s="17">
        <f t="shared" si="3"/>
        <v>3</v>
      </c>
      <c r="J13" s="18">
        <f t="shared" si="3"/>
        <v>30</v>
      </c>
      <c r="L13" s="26">
        <f t="shared" si="4"/>
        <v>3.5</v>
      </c>
      <c r="M13" s="19"/>
      <c r="N13" s="23" t="str">
        <f t="shared" si="5"/>
        <v>3:30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43029.806631944448</v>
      </c>
      <c r="F14" s="6">
        <f t="shared" si="0"/>
        <v>21</v>
      </c>
      <c r="G14" s="7">
        <f t="shared" si="1"/>
        <v>33</v>
      </c>
      <c r="I14" s="6">
        <f t="shared" si="3"/>
        <v>6</v>
      </c>
      <c r="J14" s="7">
        <f t="shared" si="3"/>
        <v>-4</v>
      </c>
      <c r="L14" s="24">
        <f t="shared" si="4"/>
        <v>5.9333333333333336</v>
      </c>
      <c r="M14" s="20"/>
      <c r="N14" s="34" t="str">
        <f t="shared" si="5"/>
        <v>5:56</v>
      </c>
    </row>
    <row r="15" spans="1:20" x14ac:dyDescent="0.25">
      <c r="A15" s="4">
        <f t="shared" si="6"/>
        <v>12</v>
      </c>
      <c r="B15" s="15" t="s">
        <v>936</v>
      </c>
      <c r="C15" s="4" t="s">
        <v>20</v>
      </c>
      <c r="D15" s="16">
        <v>43029.809039351851</v>
      </c>
      <c r="F15" s="8">
        <f t="shared" si="0"/>
        <v>25</v>
      </c>
      <c r="G15" s="9">
        <f t="shared" si="1"/>
        <v>1</v>
      </c>
      <c r="I15" s="8">
        <f t="shared" si="3"/>
        <v>4</v>
      </c>
      <c r="J15" s="9">
        <f t="shared" si="3"/>
        <v>-32</v>
      </c>
      <c r="L15" s="25">
        <f t="shared" si="4"/>
        <v>3.4666666666666668</v>
      </c>
      <c r="M15" s="20"/>
      <c r="N15" s="22" t="str">
        <f t="shared" si="5"/>
        <v>3:28</v>
      </c>
    </row>
    <row r="16" spans="1:20" x14ac:dyDescent="0.25">
      <c r="A16" s="4">
        <f t="shared" si="6"/>
        <v>13</v>
      </c>
      <c r="B16" s="15" t="s">
        <v>937</v>
      </c>
      <c r="C16" s="4" t="s">
        <v>20</v>
      </c>
      <c r="D16" s="16">
        <v>43029.811516203707</v>
      </c>
      <c r="F16" s="8">
        <f t="shared" si="0"/>
        <v>28</v>
      </c>
      <c r="G16" s="9">
        <f t="shared" si="1"/>
        <v>35</v>
      </c>
      <c r="I16" s="8">
        <f t="shared" si="3"/>
        <v>3</v>
      </c>
      <c r="J16" s="9">
        <f t="shared" si="3"/>
        <v>34</v>
      </c>
      <c r="L16" s="25">
        <f t="shared" si="4"/>
        <v>3.5666666666666669</v>
      </c>
      <c r="M16" s="20"/>
      <c r="N16" s="22" t="str">
        <f t="shared" si="5"/>
        <v>3:34</v>
      </c>
    </row>
    <row r="17" spans="1:14" x14ac:dyDescent="0.25">
      <c r="A17" s="4">
        <f t="shared" si="6"/>
        <v>14</v>
      </c>
      <c r="B17" s="15" t="s">
        <v>938</v>
      </c>
      <c r="C17" s="4" t="s">
        <v>20</v>
      </c>
      <c r="D17" s="16">
        <v>43029.813935185186</v>
      </c>
      <c r="F17" s="8">
        <f t="shared" si="0"/>
        <v>32</v>
      </c>
      <c r="G17" s="9">
        <f t="shared" si="1"/>
        <v>4</v>
      </c>
      <c r="I17" s="8">
        <f t="shared" si="3"/>
        <v>4</v>
      </c>
      <c r="J17" s="9">
        <f t="shared" si="3"/>
        <v>-31</v>
      </c>
      <c r="L17" s="25">
        <f t="shared" si="4"/>
        <v>3.4833333333333334</v>
      </c>
      <c r="M17" s="20"/>
      <c r="N17" s="22" t="str">
        <f t="shared" si="5"/>
        <v>3:29</v>
      </c>
    </row>
    <row r="18" spans="1:14" x14ac:dyDescent="0.25">
      <c r="A18" s="4">
        <f t="shared" si="6"/>
        <v>15</v>
      </c>
      <c r="B18" s="15" t="s">
        <v>939</v>
      </c>
      <c r="C18" s="4" t="s">
        <v>20</v>
      </c>
      <c r="D18" s="16">
        <v>43029.816354166665</v>
      </c>
      <c r="F18" s="8">
        <f t="shared" si="0"/>
        <v>35</v>
      </c>
      <c r="G18" s="9">
        <f t="shared" si="1"/>
        <v>33</v>
      </c>
      <c r="I18" s="8">
        <f t="shared" si="3"/>
        <v>3</v>
      </c>
      <c r="J18" s="9">
        <f t="shared" si="3"/>
        <v>29</v>
      </c>
      <c r="L18" s="25">
        <f t="shared" si="4"/>
        <v>3.4833333333333334</v>
      </c>
      <c r="M18" s="20"/>
      <c r="N18" s="22" t="str">
        <f t="shared" si="5"/>
        <v>3:29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43029.818784722222</v>
      </c>
      <c r="F19" s="8">
        <f t="shared" si="0"/>
        <v>39</v>
      </c>
      <c r="G19" s="9">
        <f t="shared" si="1"/>
        <v>3</v>
      </c>
      <c r="I19" s="8">
        <f t="shared" si="3"/>
        <v>4</v>
      </c>
      <c r="J19" s="9">
        <f t="shared" si="3"/>
        <v>-30</v>
      </c>
      <c r="L19" s="25">
        <f t="shared" si="4"/>
        <v>3.5</v>
      </c>
      <c r="M19" s="20"/>
      <c r="N19" s="22" t="str">
        <f t="shared" si="5"/>
        <v>3:30</v>
      </c>
    </row>
    <row r="20" spans="1:14" x14ac:dyDescent="0.25">
      <c r="A20" s="4">
        <f t="shared" si="6"/>
        <v>17</v>
      </c>
      <c r="B20" s="15" t="s">
        <v>940</v>
      </c>
      <c r="C20" s="4" t="s">
        <v>20</v>
      </c>
      <c r="D20" s="16">
        <v>43029.821192129632</v>
      </c>
      <c r="F20" s="8">
        <f t="shared" si="0"/>
        <v>42</v>
      </c>
      <c r="G20" s="9">
        <f t="shared" si="1"/>
        <v>31</v>
      </c>
      <c r="I20" s="8">
        <f t="shared" si="3"/>
        <v>3</v>
      </c>
      <c r="J20" s="9">
        <f t="shared" si="3"/>
        <v>28</v>
      </c>
      <c r="L20" s="25">
        <f t="shared" si="4"/>
        <v>3.4666666666666668</v>
      </c>
      <c r="M20" s="20"/>
      <c r="N20" s="22" t="str">
        <f>(TEXT(L20/24,"ч:мм"))</f>
        <v>3:28</v>
      </c>
    </row>
    <row r="21" spans="1:14" x14ac:dyDescent="0.25">
      <c r="A21" s="4">
        <f t="shared" si="6"/>
        <v>18</v>
      </c>
      <c r="B21" s="15" t="s">
        <v>941</v>
      </c>
      <c r="C21" s="4" t="s">
        <v>20</v>
      </c>
      <c r="D21" s="16">
        <v>43029.823611111111</v>
      </c>
      <c r="F21" s="8">
        <f t="shared" si="0"/>
        <v>46</v>
      </c>
      <c r="G21" s="9">
        <f t="shared" si="1"/>
        <v>0</v>
      </c>
      <c r="I21" s="8">
        <f t="shared" si="3"/>
        <v>4</v>
      </c>
      <c r="J21" s="9">
        <f t="shared" si="3"/>
        <v>-31</v>
      </c>
      <c r="L21" s="25">
        <f t="shared" si="4"/>
        <v>3.4833333333333334</v>
      </c>
      <c r="M21" s="20"/>
      <c r="N21" s="22" t="str">
        <f t="shared" si="5"/>
        <v>3:29</v>
      </c>
    </row>
    <row r="22" spans="1:14" x14ac:dyDescent="0.25">
      <c r="A22" s="4">
        <f t="shared" si="6"/>
        <v>19</v>
      </c>
      <c r="B22" s="15" t="s">
        <v>942</v>
      </c>
      <c r="C22" s="4" t="s">
        <v>20</v>
      </c>
      <c r="D22" s="16">
        <v>43029.826053240744</v>
      </c>
      <c r="F22" s="8">
        <f t="shared" si="0"/>
        <v>49</v>
      </c>
      <c r="G22" s="9">
        <f t="shared" si="1"/>
        <v>31</v>
      </c>
      <c r="I22" s="8">
        <f t="shared" si="3"/>
        <v>3</v>
      </c>
      <c r="J22" s="9">
        <f t="shared" si="3"/>
        <v>31</v>
      </c>
      <c r="L22" s="25">
        <f t="shared" si="4"/>
        <v>3.5166666666666666</v>
      </c>
      <c r="M22" s="20"/>
      <c r="N22" s="22" t="str">
        <f t="shared" si="5"/>
        <v>3:31</v>
      </c>
    </row>
    <row r="23" spans="1:14" x14ac:dyDescent="0.25">
      <c r="A23" s="4">
        <f t="shared" si="6"/>
        <v>20</v>
      </c>
      <c r="B23" s="15" t="s">
        <v>943</v>
      </c>
      <c r="C23" s="4" t="s">
        <v>20</v>
      </c>
      <c r="D23" s="16">
        <v>43029.828472222223</v>
      </c>
      <c r="F23" s="8">
        <f t="shared" si="0"/>
        <v>53</v>
      </c>
      <c r="G23" s="9">
        <f t="shared" si="1"/>
        <v>0</v>
      </c>
      <c r="I23" s="8">
        <f t="shared" si="3"/>
        <v>4</v>
      </c>
      <c r="J23" s="9">
        <f t="shared" si="3"/>
        <v>-31</v>
      </c>
      <c r="L23" s="25">
        <f t="shared" si="4"/>
        <v>3.4833333333333334</v>
      </c>
      <c r="M23" s="20"/>
      <c r="N23" s="22" t="str">
        <f t="shared" si="5"/>
        <v>3:29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43029.830879629626</v>
      </c>
      <c r="F24" s="8">
        <f t="shared" si="0"/>
        <v>56</v>
      </c>
      <c r="G24" s="9">
        <f t="shared" si="1"/>
        <v>28</v>
      </c>
      <c r="I24" s="8">
        <f t="shared" si="3"/>
        <v>3</v>
      </c>
      <c r="J24" s="9">
        <f t="shared" si="3"/>
        <v>28</v>
      </c>
      <c r="L24" s="25">
        <f t="shared" si="4"/>
        <v>3.4666666666666668</v>
      </c>
      <c r="M24" s="20"/>
      <c r="N24" s="22" t="str">
        <f t="shared" si="5"/>
        <v>3:28</v>
      </c>
    </row>
    <row r="25" spans="1:14" x14ac:dyDescent="0.25">
      <c r="A25" s="4">
        <f t="shared" si="6"/>
        <v>22</v>
      </c>
      <c r="B25" s="15" t="s">
        <v>944</v>
      </c>
      <c r="C25" s="4" t="s">
        <v>20</v>
      </c>
      <c r="D25" s="16">
        <v>43029.833310185182</v>
      </c>
      <c r="F25" s="8">
        <f t="shared" si="0"/>
        <v>59</v>
      </c>
      <c r="G25" s="9">
        <f t="shared" si="1"/>
        <v>58</v>
      </c>
      <c r="I25" s="8">
        <f t="shared" si="3"/>
        <v>3</v>
      </c>
      <c r="J25" s="9">
        <f t="shared" si="3"/>
        <v>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945</v>
      </c>
      <c r="C26" s="4" t="s">
        <v>20</v>
      </c>
      <c r="D26" s="16">
        <v>43029.835752314815</v>
      </c>
      <c r="F26" s="8">
        <f t="shared" si="0"/>
        <v>3</v>
      </c>
      <c r="G26" s="9">
        <f t="shared" si="1"/>
        <v>29</v>
      </c>
      <c r="I26" s="8">
        <f t="shared" si="3"/>
        <v>-56</v>
      </c>
      <c r="J26" s="9">
        <f t="shared" si="3"/>
        <v>-29</v>
      </c>
      <c r="L26" s="25">
        <f t="shared" si="4"/>
        <v>-56.483333333333334</v>
      </c>
      <c r="M26" s="20"/>
      <c r="N26" s="22" t="e">
        <f t="shared" si="5"/>
        <v>#VALUE!</v>
      </c>
    </row>
    <row r="27" spans="1:14" x14ac:dyDescent="0.25">
      <c r="A27" s="4">
        <f t="shared" si="6"/>
        <v>24</v>
      </c>
      <c r="B27" s="15" t="s">
        <v>946</v>
      </c>
      <c r="C27" s="4" t="s">
        <v>20</v>
      </c>
      <c r="D27" s="16">
        <v>43029.838194444441</v>
      </c>
      <c r="F27" s="8">
        <f t="shared" si="0"/>
        <v>7</v>
      </c>
      <c r="G27" s="9">
        <f t="shared" si="1"/>
        <v>0</v>
      </c>
      <c r="I27" s="8">
        <f t="shared" si="3"/>
        <v>4</v>
      </c>
      <c r="J27" s="9">
        <f t="shared" si="3"/>
        <v>-29</v>
      </c>
      <c r="L27" s="25">
        <f t="shared" si="4"/>
        <v>3.5166666666666666</v>
      </c>
      <c r="M27" s="20"/>
      <c r="N27" s="22" t="str">
        <f t="shared" si="5"/>
        <v>3:31</v>
      </c>
    </row>
    <row r="28" spans="1:14" x14ac:dyDescent="0.25">
      <c r="A28" s="4">
        <f t="shared" si="6"/>
        <v>25</v>
      </c>
      <c r="B28" s="15" t="s">
        <v>947</v>
      </c>
      <c r="C28" s="4" t="s">
        <v>20</v>
      </c>
      <c r="D28" s="16">
        <v>43029.840601851851</v>
      </c>
      <c r="F28" s="8">
        <f t="shared" si="0"/>
        <v>10</v>
      </c>
      <c r="G28" s="9">
        <f t="shared" si="1"/>
        <v>28</v>
      </c>
      <c r="I28" s="8">
        <f t="shared" si="3"/>
        <v>3</v>
      </c>
      <c r="J28" s="9">
        <f t="shared" si="3"/>
        <v>28</v>
      </c>
      <c r="L28" s="25">
        <f t="shared" si="4"/>
        <v>3.4666666666666668</v>
      </c>
      <c r="M28" s="20"/>
      <c r="N28" s="22" t="str">
        <f t="shared" si="5"/>
        <v>3:28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43029.843055555553</v>
      </c>
      <c r="F29" s="8">
        <f t="shared" si="0"/>
        <v>14</v>
      </c>
      <c r="G29" s="9">
        <f t="shared" si="1"/>
        <v>0</v>
      </c>
      <c r="I29" s="8">
        <f t="shared" si="3"/>
        <v>4</v>
      </c>
      <c r="J29" s="9">
        <f t="shared" si="3"/>
        <v>-28</v>
      </c>
      <c r="L29" s="25">
        <f t="shared" si="4"/>
        <v>3.5333333333333332</v>
      </c>
      <c r="M29" s="20"/>
      <c r="N29" s="22" t="str">
        <f t="shared" si="5"/>
        <v>3:32</v>
      </c>
    </row>
    <row r="30" spans="1:14" x14ac:dyDescent="0.25">
      <c r="A30" s="4">
        <f t="shared" si="6"/>
        <v>27</v>
      </c>
      <c r="B30" s="15" t="s">
        <v>948</v>
      </c>
      <c r="C30" s="4" t="s">
        <v>20</v>
      </c>
      <c r="D30" s="16">
        <v>43029.845462962963</v>
      </c>
      <c r="F30" s="8">
        <f t="shared" si="0"/>
        <v>17</v>
      </c>
      <c r="G30" s="9">
        <f t="shared" si="1"/>
        <v>28</v>
      </c>
      <c r="I30" s="8">
        <f t="shared" si="3"/>
        <v>3</v>
      </c>
      <c r="J30" s="9">
        <f t="shared" si="3"/>
        <v>28</v>
      </c>
      <c r="L30" s="25">
        <f t="shared" si="4"/>
        <v>3.4666666666666668</v>
      </c>
      <c r="M30" s="20"/>
      <c r="N30" s="22" t="str">
        <f t="shared" si="5"/>
        <v>3:28</v>
      </c>
    </row>
    <row r="31" spans="1:14" x14ac:dyDescent="0.25">
      <c r="A31" s="4">
        <f t="shared" si="6"/>
        <v>28</v>
      </c>
      <c r="B31" s="15" t="s">
        <v>949</v>
      </c>
      <c r="C31" s="4" t="s">
        <v>20</v>
      </c>
      <c r="D31" s="16">
        <v>43029.847928240742</v>
      </c>
      <c r="F31" s="8">
        <f t="shared" si="0"/>
        <v>21</v>
      </c>
      <c r="G31" s="9">
        <f t="shared" si="1"/>
        <v>1</v>
      </c>
      <c r="I31" s="8">
        <f t="shared" si="3"/>
        <v>4</v>
      </c>
      <c r="J31" s="9">
        <f t="shared" si="3"/>
        <v>-27</v>
      </c>
      <c r="L31" s="25">
        <f t="shared" si="4"/>
        <v>3.55</v>
      </c>
      <c r="M31" s="20"/>
      <c r="N31" s="22" t="str">
        <f t="shared" si="5"/>
        <v>3:33</v>
      </c>
    </row>
    <row r="32" spans="1:14" x14ac:dyDescent="0.25">
      <c r="A32" s="4">
        <f t="shared" si="6"/>
        <v>29</v>
      </c>
      <c r="B32" s="15" t="s">
        <v>950</v>
      </c>
      <c r="C32" s="4" t="s">
        <v>20</v>
      </c>
      <c r="D32" s="16">
        <v>43029.850370370368</v>
      </c>
      <c r="F32" s="8">
        <f t="shared" si="0"/>
        <v>24</v>
      </c>
      <c r="G32" s="9">
        <f t="shared" si="1"/>
        <v>32</v>
      </c>
      <c r="I32" s="8">
        <f t="shared" si="3"/>
        <v>3</v>
      </c>
      <c r="J32" s="9">
        <f t="shared" si="3"/>
        <v>31</v>
      </c>
      <c r="L32" s="25">
        <f t="shared" si="4"/>
        <v>3.5166666666666666</v>
      </c>
      <c r="M32" s="20"/>
      <c r="N32" s="22" t="str">
        <f t="shared" si="5"/>
        <v>3:31</v>
      </c>
    </row>
    <row r="33" spans="1:14" x14ac:dyDescent="0.25">
      <c r="A33" s="4">
        <f t="shared" si="6"/>
        <v>30</v>
      </c>
      <c r="B33" s="15" t="s">
        <v>951</v>
      </c>
      <c r="C33" s="4" t="s">
        <v>20</v>
      </c>
      <c r="D33" s="16">
        <v>43029.852789351855</v>
      </c>
      <c r="F33" s="8">
        <f t="shared" si="0"/>
        <v>28</v>
      </c>
      <c r="G33" s="9">
        <f t="shared" si="1"/>
        <v>1</v>
      </c>
      <c r="I33" s="8">
        <f t="shared" si="3"/>
        <v>4</v>
      </c>
      <c r="J33" s="9">
        <f t="shared" si="3"/>
        <v>-31</v>
      </c>
      <c r="L33" s="25">
        <f t="shared" si="4"/>
        <v>3.4833333333333334</v>
      </c>
      <c r="M33" s="20"/>
      <c r="N33" s="22" t="str">
        <f t="shared" si="5"/>
        <v>3:29</v>
      </c>
    </row>
    <row r="34" spans="1:14" x14ac:dyDescent="0.25">
      <c r="A34" s="4">
        <f t="shared" si="6"/>
        <v>31</v>
      </c>
      <c r="B34" s="15" t="s">
        <v>952</v>
      </c>
      <c r="C34" s="4" t="s">
        <v>20</v>
      </c>
      <c r="D34" s="16">
        <v>43029.855219907404</v>
      </c>
      <c r="F34" s="8">
        <f t="shared" si="0"/>
        <v>31</v>
      </c>
      <c r="G34" s="9">
        <f t="shared" si="1"/>
        <v>31</v>
      </c>
      <c r="I34" s="8">
        <f t="shared" si="3"/>
        <v>3</v>
      </c>
      <c r="J34" s="9">
        <f t="shared" si="3"/>
        <v>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43029.857662037037</v>
      </c>
      <c r="F35" s="8">
        <f t="shared" si="0"/>
        <v>35</v>
      </c>
      <c r="G35" s="9">
        <f t="shared" si="1"/>
        <v>2</v>
      </c>
      <c r="I35" s="8">
        <f t="shared" si="3"/>
        <v>4</v>
      </c>
      <c r="J35" s="9">
        <f t="shared" si="3"/>
        <v>-29</v>
      </c>
      <c r="L35" s="25">
        <f t="shared" si="4"/>
        <v>3.5166666666666666</v>
      </c>
      <c r="M35" s="20"/>
      <c r="N35" s="22" t="str">
        <f t="shared" si="5"/>
        <v>3:31</v>
      </c>
    </row>
    <row r="36" spans="1:14" x14ac:dyDescent="0.25">
      <c r="A36" s="4">
        <f t="shared" si="6"/>
        <v>33</v>
      </c>
      <c r="B36" s="15" t="s">
        <v>953</v>
      </c>
      <c r="C36" s="4" t="s">
        <v>20</v>
      </c>
      <c r="D36" s="16">
        <v>43029.860081018516</v>
      </c>
      <c r="F36" s="8">
        <f t="shared" si="0"/>
        <v>38</v>
      </c>
      <c r="G36" s="9">
        <f t="shared" si="1"/>
        <v>31</v>
      </c>
      <c r="I36" s="8">
        <f t="shared" si="3"/>
        <v>3</v>
      </c>
      <c r="J36" s="9">
        <f t="shared" si="3"/>
        <v>29</v>
      </c>
      <c r="L36" s="25">
        <f t="shared" si="4"/>
        <v>3.4833333333333334</v>
      </c>
      <c r="M36" s="20"/>
      <c r="N36" s="22" t="str">
        <f t="shared" si="5"/>
        <v>3:29</v>
      </c>
    </row>
    <row r="37" spans="1:14" x14ac:dyDescent="0.25">
      <c r="A37" s="4">
        <f t="shared" si="6"/>
        <v>34</v>
      </c>
      <c r="B37" s="15" t="s">
        <v>954</v>
      </c>
      <c r="C37" s="4" t="s">
        <v>20</v>
      </c>
      <c r="D37" s="16">
        <v>43029.862511574072</v>
      </c>
      <c r="F37" s="8">
        <f t="shared" si="0"/>
        <v>42</v>
      </c>
      <c r="G37" s="9">
        <f t="shared" si="1"/>
        <v>1</v>
      </c>
      <c r="I37" s="8">
        <f t="shared" si="3"/>
        <v>4</v>
      </c>
      <c r="J37" s="9">
        <f t="shared" si="3"/>
        <v>-30</v>
      </c>
      <c r="L37" s="25">
        <f t="shared" si="4"/>
        <v>3.5</v>
      </c>
      <c r="M37" s="20"/>
      <c r="N37" s="22" t="str">
        <f t="shared" si="5"/>
        <v>3:30</v>
      </c>
    </row>
    <row r="38" spans="1:14" x14ac:dyDescent="0.25">
      <c r="A38" s="4">
        <f t="shared" si="6"/>
        <v>35</v>
      </c>
      <c r="B38" s="15" t="s">
        <v>955</v>
      </c>
      <c r="C38" s="4" t="s">
        <v>20</v>
      </c>
      <c r="D38" s="16">
        <v>43029.864953703705</v>
      </c>
      <c r="F38" s="8">
        <f t="shared" si="0"/>
        <v>45</v>
      </c>
      <c r="G38" s="9">
        <f t="shared" si="1"/>
        <v>32</v>
      </c>
      <c r="I38" s="8">
        <f t="shared" si="3"/>
        <v>3</v>
      </c>
      <c r="J38" s="9">
        <f t="shared" si="3"/>
        <v>31</v>
      </c>
      <c r="L38" s="25">
        <f t="shared" si="4"/>
        <v>3.5166666666666666</v>
      </c>
      <c r="M38" s="20"/>
      <c r="N38" s="22" t="str">
        <f t="shared" si="5"/>
        <v>3:31</v>
      </c>
    </row>
    <row r="39" spans="1:14" x14ac:dyDescent="0.25">
      <c r="A39" s="4">
        <f t="shared" si="6"/>
        <v>36</v>
      </c>
      <c r="B39" s="15" t="s">
        <v>956</v>
      </c>
      <c r="C39" s="4" t="s">
        <v>20</v>
      </c>
      <c r="D39" s="16">
        <v>43029.867372685185</v>
      </c>
      <c r="F39" s="8">
        <f t="shared" si="0"/>
        <v>49</v>
      </c>
      <c r="G39" s="9">
        <f t="shared" si="1"/>
        <v>1</v>
      </c>
      <c r="I39" s="8">
        <f t="shared" si="3"/>
        <v>4</v>
      </c>
      <c r="J39" s="9">
        <f t="shared" si="3"/>
        <v>-31</v>
      </c>
      <c r="L39" s="25">
        <f t="shared" si="4"/>
        <v>3.4833333333333334</v>
      </c>
      <c r="M39" s="20"/>
      <c r="N39" s="22" t="str">
        <f t="shared" si="5"/>
        <v>3:29</v>
      </c>
    </row>
    <row r="40" spans="1:14" x14ac:dyDescent="0.25">
      <c r="A40" s="4">
        <f t="shared" si="6"/>
        <v>37</v>
      </c>
      <c r="B40" s="15" t="s">
        <v>957</v>
      </c>
      <c r="C40" s="4" t="s">
        <v>20</v>
      </c>
      <c r="D40" s="16">
        <v>43029.869780092595</v>
      </c>
      <c r="F40" s="8">
        <f t="shared" si="0"/>
        <v>52</v>
      </c>
      <c r="G40" s="9">
        <f t="shared" si="1"/>
        <v>29</v>
      </c>
      <c r="I40" s="8">
        <f t="shared" si="3"/>
        <v>3</v>
      </c>
      <c r="J40" s="9">
        <f t="shared" si="3"/>
        <v>28</v>
      </c>
      <c r="L40" s="25">
        <f t="shared" si="4"/>
        <v>3.4666666666666668</v>
      </c>
      <c r="M40" s="20"/>
      <c r="N40" s="22" t="str">
        <f t="shared" si="5"/>
        <v>3:28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43029.87222222222</v>
      </c>
      <c r="F41" s="8">
        <f t="shared" si="0"/>
        <v>56</v>
      </c>
      <c r="G41" s="9">
        <f t="shared" si="1"/>
        <v>0</v>
      </c>
      <c r="I41" s="8">
        <f t="shared" si="3"/>
        <v>4</v>
      </c>
      <c r="J41" s="9">
        <f t="shared" si="3"/>
        <v>-29</v>
      </c>
      <c r="L41" s="25">
        <f t="shared" si="4"/>
        <v>3.5166666666666666</v>
      </c>
      <c r="M41" s="20"/>
      <c r="N41" s="22" t="str">
        <f t="shared" si="5"/>
        <v>3:31</v>
      </c>
    </row>
    <row r="42" spans="1:14" x14ac:dyDescent="0.25">
      <c r="A42" s="4">
        <f t="shared" si="6"/>
        <v>39</v>
      </c>
      <c r="B42" s="15" t="s">
        <v>958</v>
      </c>
      <c r="C42" s="4" t="s">
        <v>20</v>
      </c>
      <c r="D42" s="16">
        <v>43029.874641203707</v>
      </c>
      <c r="F42" s="8">
        <f t="shared" si="0"/>
        <v>59</v>
      </c>
      <c r="G42" s="9">
        <f t="shared" si="1"/>
        <v>29</v>
      </c>
      <c r="I42" s="8">
        <f t="shared" si="3"/>
        <v>3</v>
      </c>
      <c r="J42" s="9">
        <f t="shared" si="3"/>
        <v>29</v>
      </c>
      <c r="L42" s="25">
        <f t="shared" si="4"/>
        <v>3.4833333333333334</v>
      </c>
      <c r="M42" s="20"/>
      <c r="N42" s="22" t="str">
        <f t="shared" si="5"/>
        <v>3:29</v>
      </c>
    </row>
    <row r="43" spans="1:14" x14ac:dyDescent="0.25">
      <c r="A43" s="4">
        <f t="shared" si="6"/>
        <v>40</v>
      </c>
      <c r="B43" s="15" t="s">
        <v>959</v>
      </c>
      <c r="C43" s="4" t="s">
        <v>20</v>
      </c>
      <c r="D43" s="16">
        <v>43029.87709490741</v>
      </c>
      <c r="F43" s="8">
        <f t="shared" si="0"/>
        <v>3</v>
      </c>
      <c r="G43" s="9">
        <f t="shared" si="1"/>
        <v>1</v>
      </c>
      <c r="I43" s="8">
        <f t="shared" si="3"/>
        <v>-56</v>
      </c>
      <c r="J43" s="9">
        <f t="shared" si="3"/>
        <v>-28</v>
      </c>
      <c r="L43" s="25">
        <f t="shared" si="4"/>
        <v>-56.466666666666669</v>
      </c>
      <c r="M43" s="20"/>
      <c r="N43" s="22" t="e">
        <f t="shared" si="5"/>
        <v>#VALUE!</v>
      </c>
    </row>
    <row r="44" spans="1:14" x14ac:dyDescent="0.25">
      <c r="A44" s="4">
        <f t="shared" si="6"/>
        <v>41</v>
      </c>
      <c r="B44" s="15" t="s">
        <v>960</v>
      </c>
      <c r="C44" s="4" t="s">
        <v>20</v>
      </c>
      <c r="D44" s="16">
        <v>43029.879513888889</v>
      </c>
      <c r="F44" s="8">
        <f t="shared" si="0"/>
        <v>6</v>
      </c>
      <c r="G44" s="9">
        <f t="shared" si="1"/>
        <v>30</v>
      </c>
      <c r="I44" s="8">
        <f t="shared" si="3"/>
        <v>3</v>
      </c>
      <c r="J44" s="9">
        <f t="shared" si="3"/>
        <v>29</v>
      </c>
      <c r="L44" s="25">
        <f t="shared" si="4"/>
        <v>3.4833333333333334</v>
      </c>
      <c r="M44" s="20"/>
      <c r="N44" s="22" t="str">
        <f t="shared" si="5"/>
        <v>3:29</v>
      </c>
    </row>
    <row r="45" spans="1:14" x14ac:dyDescent="0.25">
      <c r="A45" s="4">
        <f t="shared" si="6"/>
        <v>42</v>
      </c>
      <c r="B45" s="15" t="s">
        <v>961</v>
      </c>
      <c r="C45" s="4" t="s">
        <v>20</v>
      </c>
      <c r="D45" s="16">
        <v>43029.881921296299</v>
      </c>
      <c r="F45" s="8">
        <f t="shared" si="0"/>
        <v>9</v>
      </c>
      <c r="G45" s="9">
        <f t="shared" si="1"/>
        <v>58</v>
      </c>
      <c r="I45" s="8">
        <f t="shared" si="3"/>
        <v>3</v>
      </c>
      <c r="J45" s="9">
        <f t="shared" si="3"/>
        <v>28</v>
      </c>
      <c r="L45" s="25">
        <f t="shared" si="4"/>
        <v>3.4666666666666668</v>
      </c>
      <c r="M45" s="20"/>
      <c r="N45" s="22" t="str">
        <f t="shared" si="5"/>
        <v>3:28</v>
      </c>
    </row>
    <row r="46" spans="1:14" x14ac:dyDescent="0.25">
      <c r="A46" s="4">
        <f t="shared" si="6"/>
        <v>43</v>
      </c>
      <c r="B46" s="15" t="s">
        <v>962</v>
      </c>
      <c r="C46" s="4" t="s">
        <v>20</v>
      </c>
      <c r="D46" s="16">
        <v>43029.884351851855</v>
      </c>
      <c r="F46" s="8">
        <f t="shared" si="0"/>
        <v>13</v>
      </c>
      <c r="G46" s="9">
        <f t="shared" si="1"/>
        <v>28</v>
      </c>
      <c r="I46" s="8">
        <f t="shared" si="3"/>
        <v>4</v>
      </c>
      <c r="J46" s="9">
        <f t="shared" si="3"/>
        <v>-30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43029.886782407404</v>
      </c>
      <c r="F47" s="8">
        <f t="shared" si="0"/>
        <v>16</v>
      </c>
      <c r="G47" s="9">
        <f t="shared" si="1"/>
        <v>58</v>
      </c>
      <c r="I47" s="8">
        <f t="shared" si="3"/>
        <v>3</v>
      </c>
      <c r="J47" s="9">
        <f t="shared" si="3"/>
        <v>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6"/>
        <v>45</v>
      </c>
      <c r="B48" s="15" t="s">
        <v>963</v>
      </c>
      <c r="C48" s="4" t="s">
        <v>20</v>
      </c>
      <c r="D48" s="16">
        <v>43029.889224537037</v>
      </c>
      <c r="F48" s="8">
        <f t="shared" si="0"/>
        <v>20</v>
      </c>
      <c r="G48" s="9">
        <f t="shared" si="1"/>
        <v>29</v>
      </c>
      <c r="I48" s="8">
        <f t="shared" si="3"/>
        <v>4</v>
      </c>
      <c r="J48" s="9">
        <f t="shared" si="3"/>
        <v>-29</v>
      </c>
      <c r="L48" s="25">
        <f t="shared" si="4"/>
        <v>3.5166666666666666</v>
      </c>
      <c r="M48" s="20"/>
      <c r="N48" s="22" t="str">
        <f t="shared" si="5"/>
        <v>3:31</v>
      </c>
    </row>
    <row r="49" spans="1:14" x14ac:dyDescent="0.25">
      <c r="A49" s="4">
        <f t="shared" si="6"/>
        <v>46</v>
      </c>
      <c r="B49" s="15" t="s">
        <v>964</v>
      </c>
      <c r="C49" s="4" t="s">
        <v>20</v>
      </c>
      <c r="D49" s="16">
        <v>43029.891655092593</v>
      </c>
      <c r="F49" s="8">
        <f t="shared" si="0"/>
        <v>23</v>
      </c>
      <c r="G49" s="9">
        <f t="shared" si="1"/>
        <v>59</v>
      </c>
      <c r="I49" s="8">
        <f t="shared" si="3"/>
        <v>3</v>
      </c>
      <c r="J49" s="9">
        <f t="shared" si="3"/>
        <v>30</v>
      </c>
      <c r="L49" s="25">
        <f t="shared" si="4"/>
        <v>3.5</v>
      </c>
      <c r="M49" s="20"/>
      <c r="N49" s="22" t="str">
        <f t="shared" si="5"/>
        <v>3:30</v>
      </c>
    </row>
    <row r="50" spans="1:14" x14ac:dyDescent="0.25">
      <c r="A50" s="4">
        <f t="shared" si="6"/>
        <v>47</v>
      </c>
      <c r="B50" s="15" t="s">
        <v>965</v>
      </c>
      <c r="C50" s="4" t="s">
        <v>20</v>
      </c>
      <c r="D50" s="16">
        <v>43029.894085648149</v>
      </c>
      <c r="F50" s="8">
        <f t="shared" si="0"/>
        <v>27</v>
      </c>
      <c r="G50" s="9">
        <f t="shared" si="1"/>
        <v>29</v>
      </c>
      <c r="I50" s="8">
        <f t="shared" si="3"/>
        <v>4</v>
      </c>
      <c r="J50" s="9">
        <f t="shared" si="3"/>
        <v>-30</v>
      </c>
      <c r="L50" s="25">
        <f t="shared" si="4"/>
        <v>3.5</v>
      </c>
      <c r="M50" s="20"/>
      <c r="N50" s="22" t="str">
        <f t="shared" si="5"/>
        <v>3:30</v>
      </c>
    </row>
    <row r="51" spans="1:14" x14ac:dyDescent="0.25">
      <c r="A51" s="4">
        <f t="shared" si="6"/>
        <v>48</v>
      </c>
      <c r="B51" s="15" t="s">
        <v>966</v>
      </c>
      <c r="C51" s="4" t="s">
        <v>20</v>
      </c>
      <c r="D51" s="16">
        <v>43029.896550925929</v>
      </c>
      <c r="F51" s="8">
        <f t="shared" si="0"/>
        <v>31</v>
      </c>
      <c r="G51" s="9">
        <f t="shared" si="1"/>
        <v>2</v>
      </c>
      <c r="I51" s="8">
        <f t="shared" si="3"/>
        <v>4</v>
      </c>
      <c r="J51" s="9">
        <f t="shared" si="3"/>
        <v>-27</v>
      </c>
      <c r="L51" s="25">
        <f t="shared" si="4"/>
        <v>3.55</v>
      </c>
      <c r="M51" s="20"/>
      <c r="N51" s="22" t="str">
        <f t="shared" si="5"/>
        <v>3:33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43029.898958333331</v>
      </c>
      <c r="F52" s="8">
        <f t="shared" si="0"/>
        <v>34</v>
      </c>
      <c r="G52" s="9">
        <f t="shared" si="1"/>
        <v>30</v>
      </c>
      <c r="I52" s="8">
        <f t="shared" si="3"/>
        <v>3</v>
      </c>
      <c r="J52" s="9">
        <f t="shared" si="3"/>
        <v>28</v>
      </c>
      <c r="L52" s="25">
        <f t="shared" si="4"/>
        <v>3.4666666666666668</v>
      </c>
      <c r="M52" s="20"/>
      <c r="N52" s="22" t="str">
        <f t="shared" si="5"/>
        <v>3:28</v>
      </c>
    </row>
    <row r="53" spans="1:14" x14ac:dyDescent="0.25">
      <c r="A53" s="4">
        <f t="shared" si="6"/>
        <v>50</v>
      </c>
      <c r="B53" s="15" t="s">
        <v>967</v>
      </c>
      <c r="C53" s="4" t="s">
        <v>20</v>
      </c>
      <c r="D53" s="16">
        <v>43029.901400462964</v>
      </c>
      <c r="F53" s="8">
        <f t="shared" si="0"/>
        <v>38</v>
      </c>
      <c r="G53" s="9">
        <f t="shared" si="1"/>
        <v>1</v>
      </c>
      <c r="I53" s="8">
        <f t="shared" si="3"/>
        <v>4</v>
      </c>
      <c r="J53" s="9">
        <f t="shared" si="3"/>
        <v>-29</v>
      </c>
      <c r="L53" s="25">
        <f t="shared" si="4"/>
        <v>3.5166666666666666</v>
      </c>
      <c r="M53" s="20"/>
      <c r="N53" s="22" t="str">
        <f t="shared" si="5"/>
        <v>3:31</v>
      </c>
    </row>
    <row r="54" spans="1:14" x14ac:dyDescent="0.25">
      <c r="A54" s="4">
        <f t="shared" si="6"/>
        <v>51</v>
      </c>
      <c r="B54" s="15" t="s">
        <v>968</v>
      </c>
      <c r="C54" s="4" t="s">
        <v>20</v>
      </c>
      <c r="D54" s="16">
        <v>43029.903807870367</v>
      </c>
      <c r="F54" s="8">
        <f>MINUTE(D54)</f>
        <v>41</v>
      </c>
      <c r="G54" s="9">
        <f>SECOND(D54)</f>
        <v>29</v>
      </c>
      <c r="I54" s="8">
        <f>F54-F53</f>
        <v>3</v>
      </c>
      <c r="J54" s="9">
        <f t="shared" si="3"/>
        <v>28</v>
      </c>
      <c r="L54" s="25">
        <f t="shared" si="4"/>
        <v>3.4666666666666668</v>
      </c>
      <c r="M54" s="20"/>
      <c r="N54" s="22" t="str">
        <f t="shared" si="5"/>
        <v>3:28</v>
      </c>
    </row>
    <row r="55" spans="1:14" x14ac:dyDescent="0.25">
      <c r="A55" s="4">
        <f t="shared" si="6"/>
        <v>52</v>
      </c>
      <c r="B55" s="15" t="s">
        <v>969</v>
      </c>
      <c r="C55" s="4" t="s">
        <v>20</v>
      </c>
      <c r="D55" s="16">
        <v>43029.906261574077</v>
      </c>
      <c r="F55" s="8">
        <f t="shared" si="0"/>
        <v>45</v>
      </c>
      <c r="G55" s="9">
        <f t="shared" si="1"/>
        <v>1</v>
      </c>
      <c r="I55" s="8">
        <f t="shared" si="3"/>
        <v>4</v>
      </c>
      <c r="J55" s="9">
        <f t="shared" si="3"/>
        <v>-28</v>
      </c>
      <c r="L55" s="25">
        <f t="shared" si="4"/>
        <v>3.5333333333333332</v>
      </c>
      <c r="M55" s="20"/>
      <c r="N55" s="22" t="str">
        <f t="shared" si="5"/>
        <v>3:32</v>
      </c>
    </row>
    <row r="56" spans="1:14" x14ac:dyDescent="0.25">
      <c r="A56" s="4">
        <f t="shared" si="6"/>
        <v>53</v>
      </c>
      <c r="B56" s="15" t="s">
        <v>970</v>
      </c>
      <c r="C56" s="4" t="s">
        <v>20</v>
      </c>
      <c r="D56" s="16">
        <v>43029.908668981479</v>
      </c>
      <c r="F56" s="8">
        <f t="shared" si="0"/>
        <v>48</v>
      </c>
      <c r="G56" s="9">
        <f t="shared" si="1"/>
        <v>29</v>
      </c>
      <c r="I56" s="8">
        <f t="shared" si="3"/>
        <v>3</v>
      </c>
      <c r="J56" s="9">
        <f t="shared" si="3"/>
        <v>28</v>
      </c>
      <c r="L56" s="25">
        <f t="shared" si="4"/>
        <v>3.4666666666666668</v>
      </c>
      <c r="M56" s="20"/>
      <c r="N56" s="22" t="str">
        <f t="shared" si="5"/>
        <v>3:28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43029.911087962966</v>
      </c>
      <c r="F57" s="8">
        <f t="shared" si="0"/>
        <v>51</v>
      </c>
      <c r="G57" s="9">
        <f t="shared" si="1"/>
        <v>58</v>
      </c>
      <c r="I57" s="8">
        <f t="shared" si="3"/>
        <v>3</v>
      </c>
      <c r="J57" s="9">
        <f t="shared" si="3"/>
        <v>29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6"/>
        <v>55</v>
      </c>
      <c r="B58" s="15" t="s">
        <v>971</v>
      </c>
      <c r="C58" s="4" t="s">
        <v>20</v>
      </c>
      <c r="D58" s="16">
        <v>43029.913530092592</v>
      </c>
      <c r="F58" s="8">
        <f t="shared" si="0"/>
        <v>55</v>
      </c>
      <c r="G58" s="9">
        <f t="shared" si="1"/>
        <v>29</v>
      </c>
      <c r="I58" s="8">
        <f t="shared" si="3"/>
        <v>4</v>
      </c>
      <c r="J58" s="9">
        <f t="shared" si="3"/>
        <v>-29</v>
      </c>
      <c r="L58" s="25">
        <f t="shared" si="4"/>
        <v>3.5166666666666666</v>
      </c>
      <c r="M58" s="20"/>
      <c r="N58" s="22" t="str">
        <f t="shared" si="5"/>
        <v>3:31</v>
      </c>
    </row>
    <row r="59" spans="1:14" x14ac:dyDescent="0.25">
      <c r="A59" s="4">
        <f t="shared" si="6"/>
        <v>56</v>
      </c>
      <c r="B59" s="15" t="s">
        <v>972</v>
      </c>
      <c r="C59" s="4" t="s">
        <v>20</v>
      </c>
      <c r="D59" s="16">
        <v>43029.915972222225</v>
      </c>
      <c r="F59" s="8">
        <f t="shared" si="0"/>
        <v>59</v>
      </c>
      <c r="G59" s="9">
        <f t="shared" si="1"/>
        <v>0</v>
      </c>
      <c r="I59" s="8">
        <f t="shared" si="3"/>
        <v>4</v>
      </c>
      <c r="J59" s="9">
        <f t="shared" si="3"/>
        <v>-29</v>
      </c>
      <c r="L59" s="25">
        <f t="shared" si="4"/>
        <v>3.5166666666666666</v>
      </c>
      <c r="M59" s="20"/>
      <c r="N59" s="22" t="str">
        <f t="shared" si="5"/>
        <v>3:31</v>
      </c>
    </row>
    <row r="60" spans="1:14" x14ac:dyDescent="0.25">
      <c r="A60" s="4">
        <f t="shared" si="6"/>
        <v>57</v>
      </c>
      <c r="B60" s="15" t="s">
        <v>973</v>
      </c>
      <c r="C60" s="4" t="s">
        <v>20</v>
      </c>
      <c r="D60" s="16">
        <v>43029.918391203704</v>
      </c>
      <c r="F60" s="8">
        <f t="shared" si="0"/>
        <v>2</v>
      </c>
      <c r="G60" s="9">
        <f t="shared" si="1"/>
        <v>29</v>
      </c>
      <c r="I60" s="8">
        <f t="shared" si="3"/>
        <v>-57</v>
      </c>
      <c r="J60" s="9">
        <f t="shared" si="3"/>
        <v>29</v>
      </c>
      <c r="L60" s="25">
        <f t="shared" si="4"/>
        <v>-56.516666666666666</v>
      </c>
      <c r="M60" s="20"/>
      <c r="N60" s="22" t="e">
        <f t="shared" si="5"/>
        <v>#VALUE!</v>
      </c>
    </row>
    <row r="61" spans="1:14" x14ac:dyDescent="0.25">
      <c r="A61" s="4">
        <f t="shared" si="6"/>
        <v>58</v>
      </c>
      <c r="B61" s="15" t="s">
        <v>974</v>
      </c>
      <c r="C61" s="4" t="s">
        <v>20</v>
      </c>
      <c r="D61" s="16">
        <v>43029.92082175926</v>
      </c>
      <c r="F61" s="8">
        <f t="shared" si="0"/>
        <v>5</v>
      </c>
      <c r="G61" s="9">
        <f t="shared" si="1"/>
        <v>59</v>
      </c>
      <c r="I61" s="8">
        <f t="shared" si="3"/>
        <v>3</v>
      </c>
      <c r="J61" s="9">
        <f t="shared" si="3"/>
        <v>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43029.923252314817</v>
      </c>
      <c r="F62" s="8">
        <f t="shared" si="0"/>
        <v>9</v>
      </c>
      <c r="G62" s="9">
        <f t="shared" si="1"/>
        <v>29</v>
      </c>
      <c r="I62" s="8">
        <f t="shared" si="3"/>
        <v>4</v>
      </c>
      <c r="J62" s="9">
        <f t="shared" si="3"/>
        <v>-30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975</v>
      </c>
      <c r="C63" s="4" t="s">
        <v>20</v>
      </c>
      <c r="D63" s="16">
        <v>43029.925671296296</v>
      </c>
      <c r="F63" s="8">
        <f t="shared" si="0"/>
        <v>12</v>
      </c>
      <c r="G63" s="9">
        <f t="shared" si="1"/>
        <v>58</v>
      </c>
      <c r="I63" s="8">
        <f t="shared" si="3"/>
        <v>3</v>
      </c>
      <c r="J63" s="9">
        <f t="shared" si="3"/>
        <v>29</v>
      </c>
      <c r="L63" s="25">
        <f t="shared" si="4"/>
        <v>3.4833333333333334</v>
      </c>
      <c r="M63" s="20"/>
      <c r="N63" s="22" t="str">
        <f t="shared" si="5"/>
        <v>3:29</v>
      </c>
    </row>
    <row r="64" spans="1:14" x14ac:dyDescent="0.25">
      <c r="A64" s="4">
        <f t="shared" si="6"/>
        <v>61</v>
      </c>
      <c r="B64" s="15" t="s">
        <v>976</v>
      </c>
      <c r="C64" s="4" t="s">
        <v>20</v>
      </c>
      <c r="D64" s="16">
        <v>43029.928090277775</v>
      </c>
      <c r="F64" s="8">
        <f t="shared" si="0"/>
        <v>16</v>
      </c>
      <c r="G64" s="9">
        <f t="shared" si="1"/>
        <v>27</v>
      </c>
      <c r="I64" s="8">
        <f t="shared" si="3"/>
        <v>4</v>
      </c>
      <c r="J64" s="9">
        <f t="shared" si="3"/>
        <v>-31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977</v>
      </c>
      <c r="C65" s="4" t="s">
        <v>20</v>
      </c>
      <c r="D65" s="16">
        <v>43029.930509259262</v>
      </c>
      <c r="F65" s="8">
        <f t="shared" si="0"/>
        <v>19</v>
      </c>
      <c r="G65" s="9">
        <f t="shared" si="1"/>
        <v>56</v>
      </c>
      <c r="I65" s="8">
        <f t="shared" si="3"/>
        <v>3</v>
      </c>
      <c r="J65" s="9">
        <f t="shared" si="3"/>
        <v>29</v>
      </c>
      <c r="L65" s="25">
        <f t="shared" si="4"/>
        <v>3.4833333333333334</v>
      </c>
      <c r="M65" s="20"/>
      <c r="N65" s="22" t="str">
        <f t="shared" si="5"/>
        <v>3:29</v>
      </c>
    </row>
    <row r="66" spans="1:14" x14ac:dyDescent="0.25">
      <c r="A66" s="4">
        <f t="shared" si="6"/>
        <v>63</v>
      </c>
      <c r="B66" s="15" t="s">
        <v>978</v>
      </c>
      <c r="C66" s="4" t="s">
        <v>20</v>
      </c>
      <c r="D66" s="16">
        <v>43029.932905092595</v>
      </c>
      <c r="F66" s="8">
        <f t="shared" si="0"/>
        <v>23</v>
      </c>
      <c r="G66" s="9">
        <f t="shared" si="1"/>
        <v>23</v>
      </c>
      <c r="I66" s="8">
        <f t="shared" si="3"/>
        <v>4</v>
      </c>
      <c r="J66" s="9">
        <f t="shared" si="3"/>
        <v>-33</v>
      </c>
      <c r="L66" s="25">
        <f t="shared" si="4"/>
        <v>3.45</v>
      </c>
      <c r="M66" s="20"/>
      <c r="N66" s="22" t="str">
        <f t="shared" si="5"/>
        <v>3:27</v>
      </c>
    </row>
    <row r="67" spans="1:14" x14ac:dyDescent="0.25">
      <c r="A67" s="4">
        <f t="shared" si="6"/>
        <v>64</v>
      </c>
      <c r="B67" s="15" t="s">
        <v>979</v>
      </c>
      <c r="C67" s="4" t="s">
        <v>20</v>
      </c>
      <c r="D67" s="16">
        <v>43029.935370370367</v>
      </c>
      <c r="F67" s="8">
        <f t="shared" si="0"/>
        <v>26</v>
      </c>
      <c r="G67" s="9">
        <f t="shared" si="1"/>
        <v>56</v>
      </c>
      <c r="I67" s="8">
        <f t="shared" si="3"/>
        <v>3</v>
      </c>
      <c r="J67" s="9">
        <f t="shared" si="3"/>
        <v>33</v>
      </c>
      <c r="L67" s="25">
        <f t="shared" si="4"/>
        <v>3.55</v>
      </c>
      <c r="M67" s="20"/>
      <c r="N67" s="22" t="str">
        <f t="shared" si="5"/>
        <v>3:33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43029.937800925924</v>
      </c>
      <c r="F68" s="8">
        <f t="shared" si="0"/>
        <v>30</v>
      </c>
      <c r="G68" s="9">
        <f t="shared" si="1"/>
        <v>26</v>
      </c>
      <c r="I68" s="8">
        <f t="shared" si="3"/>
        <v>4</v>
      </c>
      <c r="J68" s="9">
        <f t="shared" si="3"/>
        <v>-30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980</v>
      </c>
      <c r="C69" s="4" t="s">
        <v>20</v>
      </c>
      <c r="D69" s="16">
        <v>43029.940208333333</v>
      </c>
      <c r="F69" s="8">
        <f t="shared" ref="F69:F75" si="7">MINUTE(D69)</f>
        <v>33</v>
      </c>
      <c r="G69" s="9">
        <f t="shared" ref="G69:G75" si="8">SECOND(D69)</f>
        <v>54</v>
      </c>
      <c r="I69" s="8">
        <f t="shared" si="3"/>
        <v>3</v>
      </c>
      <c r="J69" s="9">
        <f t="shared" si="3"/>
        <v>28</v>
      </c>
      <c r="L69" s="25">
        <f t="shared" si="4"/>
        <v>3.4666666666666668</v>
      </c>
      <c r="M69" s="20"/>
      <c r="N69" s="22" t="str">
        <f t="shared" si="5"/>
        <v>3:28</v>
      </c>
    </row>
    <row r="70" spans="1:14" x14ac:dyDescent="0.25">
      <c r="A70" s="4">
        <f t="shared" si="6"/>
        <v>67</v>
      </c>
      <c r="B70" s="15" t="s">
        <v>981</v>
      </c>
      <c r="C70" s="4" t="s">
        <v>20</v>
      </c>
      <c r="D70" s="16">
        <v>43029.942615740743</v>
      </c>
      <c r="F70" s="8">
        <f t="shared" si="7"/>
        <v>37</v>
      </c>
      <c r="G70" s="9">
        <f t="shared" si="8"/>
        <v>22</v>
      </c>
      <c r="I70" s="8">
        <f t="shared" ref="I70:J75" si="9">F70-F69</f>
        <v>4</v>
      </c>
      <c r="J70" s="9">
        <f t="shared" si="9"/>
        <v>-32</v>
      </c>
      <c r="L70" s="25">
        <f t="shared" ref="L70:L75" si="10">((I70*60)+J70)/60</f>
        <v>3.4666666666666668</v>
      </c>
      <c r="M70" s="20"/>
      <c r="N70" s="22" t="str">
        <f t="shared" ref="N70:N75" si="11">(TEXT(L70/24,"ч:мм"))</f>
        <v>3:28</v>
      </c>
    </row>
    <row r="71" spans="1:14" x14ac:dyDescent="0.25">
      <c r="A71" s="4">
        <f t="shared" si="6"/>
        <v>68</v>
      </c>
      <c r="B71" s="15" t="s">
        <v>982</v>
      </c>
      <c r="C71" s="4" t="s">
        <v>20</v>
      </c>
      <c r="D71" s="16">
        <v>43029.945011574076</v>
      </c>
      <c r="F71" s="8">
        <f t="shared" si="7"/>
        <v>40</v>
      </c>
      <c r="G71" s="9">
        <f t="shared" si="8"/>
        <v>49</v>
      </c>
      <c r="I71" s="8">
        <f t="shared" si="9"/>
        <v>3</v>
      </c>
      <c r="J71" s="9">
        <f t="shared" si="9"/>
        <v>27</v>
      </c>
      <c r="L71" s="25">
        <f t="shared" si="10"/>
        <v>3.45</v>
      </c>
      <c r="M71" s="20"/>
      <c r="N71" s="22" t="str">
        <f t="shared" si="11"/>
        <v>3:27</v>
      </c>
    </row>
    <row r="72" spans="1:14" x14ac:dyDescent="0.25">
      <c r="A72" s="4">
        <f t="shared" si="6"/>
        <v>69</v>
      </c>
      <c r="B72" s="15" t="s">
        <v>983</v>
      </c>
      <c r="C72" s="4" t="s">
        <v>20</v>
      </c>
      <c r="D72" s="16">
        <v>43029.947453703702</v>
      </c>
      <c r="F72" s="8">
        <f t="shared" si="7"/>
        <v>44</v>
      </c>
      <c r="G72" s="9">
        <f t="shared" si="8"/>
        <v>20</v>
      </c>
      <c r="I72" s="8">
        <f t="shared" si="9"/>
        <v>4</v>
      </c>
      <c r="J72" s="9">
        <f t="shared" si="9"/>
        <v>-29</v>
      </c>
      <c r="L72" s="25">
        <f t="shared" si="10"/>
        <v>3.5166666666666666</v>
      </c>
      <c r="M72" s="20"/>
      <c r="N72" s="22" t="str">
        <f t="shared" si="11"/>
        <v>3:31</v>
      </c>
    </row>
    <row r="73" spans="1:14" x14ac:dyDescent="0.25">
      <c r="A73" s="4">
        <f t="shared" si="6"/>
        <v>70</v>
      </c>
      <c r="B73" s="15" t="s">
        <v>984</v>
      </c>
      <c r="C73" s="4" t="s">
        <v>20</v>
      </c>
      <c r="D73" s="16">
        <v>43029.949884259258</v>
      </c>
      <c r="F73" s="8">
        <f t="shared" si="7"/>
        <v>47</v>
      </c>
      <c r="G73" s="9">
        <f t="shared" si="8"/>
        <v>50</v>
      </c>
      <c r="I73" s="8">
        <f t="shared" si="9"/>
        <v>3</v>
      </c>
      <c r="J73" s="9">
        <f t="shared" si="9"/>
        <v>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985</v>
      </c>
      <c r="C74" s="4" t="s">
        <v>20</v>
      </c>
      <c r="D74" s="16">
        <v>43029.952314814815</v>
      </c>
      <c r="F74" s="8">
        <f t="shared" si="7"/>
        <v>51</v>
      </c>
      <c r="G74" s="9">
        <f t="shared" si="8"/>
        <v>20</v>
      </c>
      <c r="I74" s="8">
        <f t="shared" si="9"/>
        <v>4</v>
      </c>
      <c r="J74" s="9">
        <f t="shared" si="9"/>
        <v>-30</v>
      </c>
      <c r="L74" s="25">
        <f t="shared" si="10"/>
        <v>3.5</v>
      </c>
      <c r="M74" s="20"/>
      <c r="N74" s="22" t="str">
        <f t="shared" si="11"/>
        <v>3:30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43029.954745370371</v>
      </c>
      <c r="F75" s="10">
        <f t="shared" si="7"/>
        <v>54</v>
      </c>
      <c r="G75" s="11">
        <f t="shared" si="8"/>
        <v>50</v>
      </c>
      <c r="I75" s="10">
        <f t="shared" si="9"/>
        <v>3</v>
      </c>
      <c r="J75" s="11">
        <f t="shared" si="9"/>
        <v>30</v>
      </c>
      <c r="L75" s="26">
        <f t="shared" si="10"/>
        <v>3.5</v>
      </c>
      <c r="M75" s="20"/>
      <c r="N75" s="23" t="str">
        <f t="shared" si="11"/>
        <v>3:30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T75"/>
  <sheetViews>
    <sheetView workbookViewId="0">
      <selection activeCell="J13" sqref="J13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5" max="5" width="2.5703125" customWidth="1"/>
    <col min="8" max="8" width="2.85546875" customWidth="1"/>
    <col min="9" max="9" width="16" bestFit="1" customWidth="1"/>
    <col min="10" max="10" width="12.42578125" bestFit="1" customWidth="1"/>
    <col min="11" max="11" width="3.140625" customWidth="1"/>
    <col min="12" max="12" width="9.5703125" bestFit="1" customWidth="1"/>
    <col min="13" max="13" width="3.28515625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185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43017.787708333337</v>
      </c>
      <c r="F4" s="30">
        <f>MINUTE(D4)</f>
        <v>54</v>
      </c>
      <c r="G4" s="31">
        <f>SECOND(D4)</f>
        <v>18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43017.790127314816</v>
      </c>
      <c r="F5" s="8">
        <f t="shared" ref="F5:F68" si="0">MINUTE(D5)</f>
        <v>57</v>
      </c>
      <c r="G5" s="9">
        <f t="shared" ref="G5:G68" si="1">SECOND(D5)</f>
        <v>47</v>
      </c>
      <c r="I5" s="6">
        <f>F5-F4</f>
        <v>3</v>
      </c>
      <c r="J5" s="7">
        <f>G5-G4</f>
        <v>29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43017.792557870373</v>
      </c>
      <c r="F6" s="8">
        <f t="shared" si="0"/>
        <v>1</v>
      </c>
      <c r="G6" s="9">
        <f t="shared" si="1"/>
        <v>17</v>
      </c>
      <c r="I6" s="8">
        <f>F6-F5</f>
        <v>-56</v>
      </c>
      <c r="J6" s="9">
        <f t="shared" ref="J6:J69" si="3">G6-G5</f>
        <v>-30</v>
      </c>
      <c r="L6" s="25">
        <f t="shared" ref="L6:L69" si="4">((I6*60)+J6)/60</f>
        <v>-56.5</v>
      </c>
      <c r="M6" s="19"/>
      <c r="N6" s="22" t="e">
        <f t="shared" ref="N6:N69" si="5">(TEXT(L6/24,"ч:мм"))</f>
        <v>#VALUE!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43017.794965277775</v>
      </c>
      <c r="F7" s="8">
        <f t="shared" si="0"/>
        <v>4</v>
      </c>
      <c r="G7" s="9">
        <f t="shared" si="1"/>
        <v>45</v>
      </c>
      <c r="I7" s="8">
        <f t="shared" ref="I7:I69" si="6">F7-F6</f>
        <v>3</v>
      </c>
      <c r="J7" s="9">
        <f t="shared" si="3"/>
        <v>28</v>
      </c>
      <c r="L7" s="25">
        <f t="shared" si="4"/>
        <v>3.4666666666666668</v>
      </c>
      <c r="M7" s="19"/>
      <c r="N7" s="22" t="str">
        <f t="shared" si="5"/>
        <v>3:28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43017.797384259262</v>
      </c>
      <c r="F8" s="8">
        <f t="shared" si="0"/>
        <v>8</v>
      </c>
      <c r="G8" s="9">
        <f t="shared" si="1"/>
        <v>14</v>
      </c>
      <c r="I8" s="8">
        <f t="shared" si="6"/>
        <v>4</v>
      </c>
      <c r="J8" s="9">
        <f t="shared" si="3"/>
        <v>-31</v>
      </c>
      <c r="L8" s="25">
        <f t="shared" si="4"/>
        <v>3.4833333333333334</v>
      </c>
      <c r="M8" s="19"/>
      <c r="N8" s="22" t="str">
        <f t="shared" si="5"/>
        <v>3:29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43017.799814814818</v>
      </c>
      <c r="F9" s="8">
        <f t="shared" si="0"/>
        <v>11</v>
      </c>
      <c r="G9" s="9">
        <f t="shared" si="1"/>
        <v>44</v>
      </c>
      <c r="I9" s="8">
        <f t="shared" si="6"/>
        <v>3</v>
      </c>
      <c r="J9" s="9">
        <f t="shared" si="3"/>
        <v>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43017.802256944444</v>
      </c>
      <c r="F10" s="8">
        <f t="shared" si="0"/>
        <v>15</v>
      </c>
      <c r="G10" s="9">
        <f t="shared" si="1"/>
        <v>15</v>
      </c>
      <c r="I10" s="8">
        <f>F10-F9</f>
        <v>4</v>
      </c>
      <c r="J10" s="9">
        <f>G10-G9</f>
        <v>-29</v>
      </c>
      <c r="L10" s="25">
        <f t="shared" si="4"/>
        <v>3.5166666666666666</v>
      </c>
      <c r="M10" s="19"/>
      <c r="N10" s="22" t="str">
        <f t="shared" si="5"/>
        <v>3:31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43017.8046875</v>
      </c>
      <c r="F11" s="8">
        <f t="shared" si="0"/>
        <v>18</v>
      </c>
      <c r="G11" s="9">
        <f t="shared" si="1"/>
        <v>45</v>
      </c>
      <c r="I11" s="8">
        <f t="shared" si="6"/>
        <v>3</v>
      </c>
      <c r="J11" s="9">
        <f t="shared" si="3"/>
        <v>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43017.807106481479</v>
      </c>
      <c r="F12" s="8">
        <f t="shared" si="0"/>
        <v>22</v>
      </c>
      <c r="G12" s="9">
        <f t="shared" si="1"/>
        <v>14</v>
      </c>
      <c r="I12" s="8">
        <f t="shared" si="6"/>
        <v>4</v>
      </c>
      <c r="J12" s="9">
        <f>G12-G11</f>
        <v>-31</v>
      </c>
      <c r="L12" s="25">
        <f t="shared" si="4"/>
        <v>3.4833333333333334</v>
      </c>
      <c r="M12" s="19"/>
      <c r="N12" s="22" t="str">
        <f t="shared" si="5"/>
        <v>3:29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43017.809513888889</v>
      </c>
      <c r="F13" s="17">
        <f t="shared" si="0"/>
        <v>25</v>
      </c>
      <c r="G13" s="18">
        <f t="shared" si="1"/>
        <v>42</v>
      </c>
      <c r="I13" s="17">
        <f t="shared" si="6"/>
        <v>3</v>
      </c>
      <c r="J13" s="18">
        <f t="shared" si="3"/>
        <v>28</v>
      </c>
      <c r="L13" s="26">
        <f t="shared" si="4"/>
        <v>3.4666666666666668</v>
      </c>
      <c r="M13" s="19"/>
      <c r="N13" s="23" t="str">
        <f t="shared" si="5"/>
        <v>3:28</v>
      </c>
      <c r="O13" s="2"/>
      <c r="Q13" s="2"/>
    </row>
    <row r="14" spans="1:20" x14ac:dyDescent="0.25">
      <c r="A14" s="4">
        <f t="shared" ref="A14:A75" si="7">A13+1</f>
        <v>11</v>
      </c>
      <c r="B14" s="15" t="s">
        <v>18</v>
      </c>
      <c r="C14" s="4" t="s">
        <v>19</v>
      </c>
      <c r="D14" s="16">
        <v>43017.820613425924</v>
      </c>
      <c r="F14" s="6">
        <f t="shared" si="0"/>
        <v>41</v>
      </c>
      <c r="G14" s="7">
        <f t="shared" si="1"/>
        <v>41</v>
      </c>
      <c r="I14" s="6">
        <f t="shared" si="6"/>
        <v>16</v>
      </c>
      <c r="J14" s="7">
        <f t="shared" si="3"/>
        <v>-1</v>
      </c>
      <c r="L14" s="24">
        <f t="shared" si="4"/>
        <v>15.983333333333333</v>
      </c>
      <c r="M14" s="20"/>
      <c r="N14" s="34" t="str">
        <f t="shared" si="5"/>
        <v>15:59</v>
      </c>
    </row>
    <row r="15" spans="1:20" x14ac:dyDescent="0.25">
      <c r="A15" s="4">
        <f t="shared" si="7"/>
        <v>12</v>
      </c>
      <c r="B15" s="15" t="s">
        <v>86</v>
      </c>
      <c r="C15" s="4" t="s">
        <v>20</v>
      </c>
      <c r="D15" s="16">
        <v>43017.82303240741</v>
      </c>
      <c r="F15" s="8">
        <f t="shared" si="0"/>
        <v>45</v>
      </c>
      <c r="G15" s="9">
        <f t="shared" si="1"/>
        <v>10</v>
      </c>
      <c r="I15" s="8">
        <f t="shared" si="6"/>
        <v>4</v>
      </c>
      <c r="J15" s="9">
        <f t="shared" si="3"/>
        <v>-31</v>
      </c>
      <c r="L15" s="25">
        <f t="shared" si="4"/>
        <v>3.4833333333333334</v>
      </c>
      <c r="M15" s="20"/>
      <c r="N15" s="22" t="str">
        <f t="shared" si="5"/>
        <v>3:29</v>
      </c>
    </row>
    <row r="16" spans="1:20" x14ac:dyDescent="0.25">
      <c r="A16" s="4">
        <f t="shared" si="7"/>
        <v>13</v>
      </c>
      <c r="B16" s="15" t="s">
        <v>87</v>
      </c>
      <c r="C16" s="4" t="s">
        <v>20</v>
      </c>
      <c r="D16" s="16">
        <v>43017.825474537036</v>
      </c>
      <c r="F16" s="8">
        <f t="shared" si="0"/>
        <v>48</v>
      </c>
      <c r="G16" s="9">
        <f t="shared" si="1"/>
        <v>41</v>
      </c>
      <c r="I16" s="8">
        <f t="shared" si="6"/>
        <v>3</v>
      </c>
      <c r="J16" s="9">
        <f t="shared" si="3"/>
        <v>31</v>
      </c>
      <c r="L16" s="25">
        <f t="shared" si="4"/>
        <v>3.5166666666666666</v>
      </c>
      <c r="M16" s="20"/>
      <c r="N16" s="22" t="str">
        <f t="shared" si="5"/>
        <v>3:31</v>
      </c>
    </row>
    <row r="17" spans="1:14" x14ac:dyDescent="0.25">
      <c r="A17" s="4">
        <f t="shared" si="7"/>
        <v>14</v>
      </c>
      <c r="B17" s="15" t="s">
        <v>88</v>
      </c>
      <c r="C17" s="4" t="s">
        <v>20</v>
      </c>
      <c r="D17" s="16">
        <v>43017.827893518515</v>
      </c>
      <c r="F17" s="8">
        <f t="shared" si="0"/>
        <v>52</v>
      </c>
      <c r="G17" s="9">
        <f t="shared" si="1"/>
        <v>10</v>
      </c>
      <c r="I17" s="8">
        <f t="shared" si="6"/>
        <v>4</v>
      </c>
      <c r="J17" s="9">
        <f t="shared" si="3"/>
        <v>-31</v>
      </c>
      <c r="L17" s="25">
        <f t="shared" si="4"/>
        <v>3.4833333333333334</v>
      </c>
      <c r="M17" s="20"/>
      <c r="N17" s="22" t="str">
        <f t="shared" si="5"/>
        <v>3:29</v>
      </c>
    </row>
    <row r="18" spans="1:14" x14ac:dyDescent="0.25">
      <c r="A18" s="4">
        <f t="shared" si="7"/>
        <v>15</v>
      </c>
      <c r="B18" s="15" t="s">
        <v>89</v>
      </c>
      <c r="C18" s="4" t="s">
        <v>20</v>
      </c>
      <c r="D18" s="16">
        <v>43017.830324074072</v>
      </c>
      <c r="F18" s="8">
        <f t="shared" si="0"/>
        <v>55</v>
      </c>
      <c r="G18" s="9">
        <f t="shared" si="1"/>
        <v>40</v>
      </c>
      <c r="I18" s="8">
        <f t="shared" si="6"/>
        <v>3</v>
      </c>
      <c r="J18" s="9">
        <f t="shared" si="3"/>
        <v>30</v>
      </c>
      <c r="L18" s="25">
        <f t="shared" si="4"/>
        <v>3.5</v>
      </c>
      <c r="M18" s="20"/>
      <c r="N18" s="22" t="str">
        <f t="shared" si="5"/>
        <v>3:30</v>
      </c>
    </row>
    <row r="19" spans="1:14" x14ac:dyDescent="0.25">
      <c r="A19" s="4">
        <f t="shared" si="7"/>
        <v>16</v>
      </c>
      <c r="B19" s="15" t="s">
        <v>21</v>
      </c>
      <c r="C19" s="4" t="s">
        <v>19</v>
      </c>
      <c r="D19" s="16">
        <v>43017.832766203705</v>
      </c>
      <c r="F19" s="8">
        <f t="shared" si="0"/>
        <v>59</v>
      </c>
      <c r="G19" s="9">
        <f t="shared" si="1"/>
        <v>11</v>
      </c>
      <c r="I19" s="8">
        <f t="shared" si="6"/>
        <v>4</v>
      </c>
      <c r="J19" s="9">
        <f t="shared" si="3"/>
        <v>-29</v>
      </c>
      <c r="L19" s="25">
        <f t="shared" si="4"/>
        <v>3.5166666666666666</v>
      </c>
      <c r="M19" s="20"/>
      <c r="N19" s="22" t="str">
        <f t="shared" si="5"/>
        <v>3:31</v>
      </c>
    </row>
    <row r="20" spans="1:14" x14ac:dyDescent="0.25">
      <c r="A20" s="4">
        <f t="shared" si="7"/>
        <v>17</v>
      </c>
      <c r="B20" s="15" t="s">
        <v>90</v>
      </c>
      <c r="C20" s="4" t="s">
        <v>20</v>
      </c>
      <c r="D20" s="16">
        <v>43017.835196759261</v>
      </c>
      <c r="F20" s="8">
        <f t="shared" si="0"/>
        <v>2</v>
      </c>
      <c r="G20" s="9">
        <f t="shared" si="1"/>
        <v>41</v>
      </c>
      <c r="I20" s="8">
        <f t="shared" si="6"/>
        <v>-57</v>
      </c>
      <c r="J20" s="9">
        <f t="shared" si="3"/>
        <v>30</v>
      </c>
      <c r="L20" s="25">
        <f t="shared" si="4"/>
        <v>-56.5</v>
      </c>
      <c r="M20" s="20"/>
      <c r="N20" s="22" t="e">
        <f>(TEXT(L20/24,"ч:мм"))</f>
        <v>#VALUE!</v>
      </c>
    </row>
    <row r="21" spans="1:14" x14ac:dyDescent="0.25">
      <c r="A21" s="4">
        <f t="shared" si="7"/>
        <v>18</v>
      </c>
      <c r="B21" s="15" t="s">
        <v>91</v>
      </c>
      <c r="C21" s="4" t="s">
        <v>20</v>
      </c>
      <c r="D21" s="16">
        <v>43017.837627314817</v>
      </c>
      <c r="F21" s="8">
        <f t="shared" si="0"/>
        <v>6</v>
      </c>
      <c r="G21" s="9">
        <f t="shared" si="1"/>
        <v>11</v>
      </c>
      <c r="I21" s="8">
        <f t="shared" si="6"/>
        <v>4</v>
      </c>
      <c r="J21" s="9">
        <f t="shared" si="3"/>
        <v>-30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7"/>
        <v>19</v>
      </c>
      <c r="B22" s="15" t="s">
        <v>92</v>
      </c>
      <c r="C22" s="4" t="s">
        <v>20</v>
      </c>
      <c r="D22" s="16">
        <v>43017.840057870373</v>
      </c>
      <c r="F22" s="8">
        <f t="shared" si="0"/>
        <v>9</v>
      </c>
      <c r="G22" s="9">
        <f t="shared" si="1"/>
        <v>41</v>
      </c>
      <c r="I22" s="8">
        <f t="shared" si="6"/>
        <v>3</v>
      </c>
      <c r="J22" s="9">
        <f t="shared" si="3"/>
        <v>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7"/>
        <v>20</v>
      </c>
      <c r="B23" s="15" t="s">
        <v>93</v>
      </c>
      <c r="C23" s="4" t="s">
        <v>20</v>
      </c>
      <c r="D23" s="16">
        <v>43017.842476851853</v>
      </c>
      <c r="F23" s="8">
        <f t="shared" si="0"/>
        <v>13</v>
      </c>
      <c r="G23" s="9">
        <f t="shared" si="1"/>
        <v>10</v>
      </c>
      <c r="I23" s="8">
        <f t="shared" si="6"/>
        <v>4</v>
      </c>
      <c r="J23" s="9">
        <f t="shared" si="3"/>
        <v>-31</v>
      </c>
      <c r="L23" s="25">
        <f t="shared" si="4"/>
        <v>3.4833333333333334</v>
      </c>
      <c r="M23" s="20"/>
      <c r="N23" s="22" t="str">
        <f t="shared" si="5"/>
        <v>3:29</v>
      </c>
    </row>
    <row r="24" spans="1:14" x14ac:dyDescent="0.25">
      <c r="A24" s="4">
        <f t="shared" si="7"/>
        <v>21</v>
      </c>
      <c r="B24" s="15" t="s">
        <v>22</v>
      </c>
      <c r="C24" s="4" t="s">
        <v>19</v>
      </c>
      <c r="D24" s="16">
        <v>43017.844895833332</v>
      </c>
      <c r="F24" s="8">
        <f t="shared" si="0"/>
        <v>16</v>
      </c>
      <c r="G24" s="9">
        <f t="shared" si="1"/>
        <v>39</v>
      </c>
      <c r="I24" s="8">
        <f t="shared" si="6"/>
        <v>3</v>
      </c>
      <c r="J24" s="9">
        <f t="shared" si="3"/>
        <v>29</v>
      </c>
      <c r="L24" s="25">
        <f t="shared" si="4"/>
        <v>3.4833333333333334</v>
      </c>
      <c r="M24" s="20"/>
      <c r="N24" s="22" t="str">
        <f t="shared" si="5"/>
        <v>3:29</v>
      </c>
    </row>
    <row r="25" spans="1:14" x14ac:dyDescent="0.25">
      <c r="A25" s="4">
        <f t="shared" si="7"/>
        <v>22</v>
      </c>
      <c r="B25" s="15" t="s">
        <v>94</v>
      </c>
      <c r="C25" s="4" t="s">
        <v>20</v>
      </c>
      <c r="D25" s="16">
        <v>43017.847291666665</v>
      </c>
      <c r="F25" s="8">
        <f t="shared" si="0"/>
        <v>20</v>
      </c>
      <c r="G25" s="9">
        <f t="shared" si="1"/>
        <v>6</v>
      </c>
      <c r="I25" s="8">
        <f t="shared" si="6"/>
        <v>4</v>
      </c>
      <c r="J25" s="9">
        <f t="shared" si="3"/>
        <v>-33</v>
      </c>
      <c r="L25" s="25">
        <f t="shared" si="4"/>
        <v>3.45</v>
      </c>
      <c r="M25" s="20"/>
      <c r="N25" s="22" t="str">
        <f t="shared" si="5"/>
        <v>3:27</v>
      </c>
    </row>
    <row r="26" spans="1:14" x14ac:dyDescent="0.25">
      <c r="A26" s="4">
        <f t="shared" si="7"/>
        <v>23</v>
      </c>
      <c r="B26" s="15" t="s">
        <v>95</v>
      </c>
      <c r="C26" s="4" t="s">
        <v>20</v>
      </c>
      <c r="D26" s="16">
        <v>43017.849733796298</v>
      </c>
      <c r="F26" s="8">
        <f t="shared" si="0"/>
        <v>23</v>
      </c>
      <c r="G26" s="9">
        <f t="shared" si="1"/>
        <v>37</v>
      </c>
      <c r="I26" s="8">
        <f t="shared" si="6"/>
        <v>3</v>
      </c>
      <c r="J26" s="9">
        <f t="shared" si="3"/>
        <v>31</v>
      </c>
      <c r="L26" s="25">
        <f t="shared" si="4"/>
        <v>3.5166666666666666</v>
      </c>
      <c r="M26" s="20"/>
      <c r="N26" s="22" t="str">
        <f t="shared" si="5"/>
        <v>3:31</v>
      </c>
    </row>
    <row r="27" spans="1:14" x14ac:dyDescent="0.25">
      <c r="A27" s="4">
        <f t="shared" si="7"/>
        <v>24</v>
      </c>
      <c r="B27" s="15" t="s">
        <v>96</v>
      </c>
      <c r="C27" s="4" t="s">
        <v>20</v>
      </c>
      <c r="D27" s="16">
        <v>43017.852164351854</v>
      </c>
      <c r="F27" s="8">
        <f t="shared" si="0"/>
        <v>27</v>
      </c>
      <c r="G27" s="9">
        <f t="shared" si="1"/>
        <v>7</v>
      </c>
      <c r="I27" s="8">
        <f t="shared" si="6"/>
        <v>4</v>
      </c>
      <c r="J27" s="9">
        <f t="shared" si="3"/>
        <v>-30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7"/>
        <v>25</v>
      </c>
      <c r="B28" s="15" t="s">
        <v>97</v>
      </c>
      <c r="C28" s="4" t="s">
        <v>20</v>
      </c>
      <c r="D28" s="16">
        <v>43017.854594907411</v>
      </c>
      <c r="F28" s="8">
        <f t="shared" si="0"/>
        <v>30</v>
      </c>
      <c r="G28" s="9">
        <f t="shared" si="1"/>
        <v>37</v>
      </c>
      <c r="I28" s="8">
        <f t="shared" si="6"/>
        <v>3</v>
      </c>
      <c r="J28" s="9">
        <f t="shared" si="3"/>
        <v>30</v>
      </c>
      <c r="L28" s="25">
        <f t="shared" si="4"/>
        <v>3.5</v>
      </c>
      <c r="M28" s="20"/>
      <c r="N28" s="22" t="str">
        <f t="shared" si="5"/>
        <v>3:30</v>
      </c>
    </row>
    <row r="29" spans="1:14" x14ac:dyDescent="0.25">
      <c r="A29" s="4">
        <f t="shared" si="7"/>
        <v>26</v>
      </c>
      <c r="B29" s="15" t="s">
        <v>23</v>
      </c>
      <c r="C29" s="4" t="s">
        <v>19</v>
      </c>
      <c r="D29" s="16">
        <v>43017.857002314813</v>
      </c>
      <c r="F29" s="8">
        <f t="shared" si="0"/>
        <v>34</v>
      </c>
      <c r="G29" s="9">
        <f t="shared" si="1"/>
        <v>5</v>
      </c>
      <c r="I29" s="8">
        <f t="shared" si="6"/>
        <v>4</v>
      </c>
      <c r="J29" s="9">
        <f t="shared" si="3"/>
        <v>-32</v>
      </c>
      <c r="L29" s="25">
        <f t="shared" si="4"/>
        <v>3.4666666666666668</v>
      </c>
      <c r="M29" s="20"/>
      <c r="N29" s="22" t="str">
        <f t="shared" si="5"/>
        <v>3:28</v>
      </c>
    </row>
    <row r="30" spans="1:14" x14ac:dyDescent="0.25">
      <c r="A30" s="4">
        <f t="shared" si="7"/>
        <v>27</v>
      </c>
      <c r="B30" s="15" t="s">
        <v>98</v>
      </c>
      <c r="C30" s="4" t="s">
        <v>20</v>
      </c>
      <c r="D30" s="16">
        <v>43017.859432870369</v>
      </c>
      <c r="F30" s="8">
        <f t="shared" si="0"/>
        <v>37</v>
      </c>
      <c r="G30" s="9">
        <f t="shared" si="1"/>
        <v>35</v>
      </c>
      <c r="I30" s="8">
        <f t="shared" si="6"/>
        <v>3</v>
      </c>
      <c r="J30" s="9">
        <f t="shared" si="3"/>
        <v>30</v>
      </c>
      <c r="L30" s="25">
        <f t="shared" si="4"/>
        <v>3.5</v>
      </c>
      <c r="M30" s="20"/>
      <c r="N30" s="22" t="str">
        <f t="shared" si="5"/>
        <v>3:30</v>
      </c>
    </row>
    <row r="31" spans="1:14" x14ac:dyDescent="0.25">
      <c r="A31" s="4">
        <f t="shared" si="7"/>
        <v>28</v>
      </c>
      <c r="B31" s="15" t="s">
        <v>99</v>
      </c>
      <c r="C31" s="4" t="s">
        <v>20</v>
      </c>
      <c r="D31" s="16">
        <v>43017.861863425926</v>
      </c>
      <c r="F31" s="8">
        <f t="shared" si="0"/>
        <v>41</v>
      </c>
      <c r="G31" s="9">
        <f t="shared" si="1"/>
        <v>5</v>
      </c>
      <c r="I31" s="8">
        <f t="shared" si="6"/>
        <v>4</v>
      </c>
      <c r="J31" s="9">
        <f t="shared" si="3"/>
        <v>-30</v>
      </c>
      <c r="L31" s="25">
        <f t="shared" si="4"/>
        <v>3.5</v>
      </c>
      <c r="M31" s="20"/>
      <c r="N31" s="22" t="str">
        <f t="shared" si="5"/>
        <v>3:30</v>
      </c>
    </row>
    <row r="32" spans="1:14" x14ac:dyDescent="0.25">
      <c r="A32" s="4">
        <f t="shared" si="7"/>
        <v>29</v>
      </c>
      <c r="B32" s="15" t="s">
        <v>100</v>
      </c>
      <c r="C32" s="4" t="s">
        <v>20</v>
      </c>
      <c r="D32" s="16">
        <v>43017.864293981482</v>
      </c>
      <c r="F32" s="8">
        <f t="shared" si="0"/>
        <v>44</v>
      </c>
      <c r="G32" s="9">
        <f t="shared" si="1"/>
        <v>35</v>
      </c>
      <c r="I32" s="8">
        <f t="shared" si="6"/>
        <v>3</v>
      </c>
      <c r="J32" s="9">
        <f t="shared" si="3"/>
        <v>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7"/>
        <v>30</v>
      </c>
      <c r="B33" s="15" t="s">
        <v>101</v>
      </c>
      <c r="C33" s="4" t="s">
        <v>20</v>
      </c>
      <c r="D33" s="16">
        <v>43017.866712962961</v>
      </c>
      <c r="F33" s="8">
        <f t="shared" si="0"/>
        <v>48</v>
      </c>
      <c r="G33" s="9">
        <f t="shared" si="1"/>
        <v>4</v>
      </c>
      <c r="I33" s="8">
        <f t="shared" si="6"/>
        <v>4</v>
      </c>
      <c r="J33" s="9">
        <f t="shared" si="3"/>
        <v>-31</v>
      </c>
      <c r="L33" s="25">
        <f t="shared" si="4"/>
        <v>3.4833333333333334</v>
      </c>
      <c r="M33" s="20"/>
      <c r="N33" s="22" t="str">
        <f t="shared" si="5"/>
        <v>3:29</v>
      </c>
    </row>
    <row r="34" spans="1:14" x14ac:dyDescent="0.25">
      <c r="A34" s="4">
        <f t="shared" si="7"/>
        <v>31</v>
      </c>
      <c r="B34" s="15" t="s">
        <v>102</v>
      </c>
      <c r="C34" s="4" t="s">
        <v>20</v>
      </c>
      <c r="D34" s="16">
        <v>43017.869155092594</v>
      </c>
      <c r="F34" s="8">
        <f t="shared" si="0"/>
        <v>51</v>
      </c>
      <c r="G34" s="9">
        <f t="shared" si="1"/>
        <v>35</v>
      </c>
      <c r="I34" s="8">
        <f t="shared" si="6"/>
        <v>3</v>
      </c>
      <c r="J34" s="9">
        <f t="shared" si="3"/>
        <v>31</v>
      </c>
      <c r="L34" s="25">
        <f t="shared" si="4"/>
        <v>3.5166666666666666</v>
      </c>
      <c r="M34" s="20"/>
      <c r="N34" s="22" t="str">
        <f t="shared" si="5"/>
        <v>3:31</v>
      </c>
    </row>
    <row r="35" spans="1:14" x14ac:dyDescent="0.25">
      <c r="A35" s="4">
        <f t="shared" si="7"/>
        <v>32</v>
      </c>
      <c r="B35" s="15" t="s">
        <v>24</v>
      </c>
      <c r="C35" s="4" t="s">
        <v>19</v>
      </c>
      <c r="D35" s="16">
        <v>43017.87158564815</v>
      </c>
      <c r="F35" s="8">
        <f t="shared" si="0"/>
        <v>55</v>
      </c>
      <c r="G35" s="9">
        <f t="shared" si="1"/>
        <v>5</v>
      </c>
      <c r="I35" s="8">
        <f t="shared" si="6"/>
        <v>4</v>
      </c>
      <c r="J35" s="9">
        <f t="shared" si="3"/>
        <v>-30</v>
      </c>
      <c r="L35" s="25">
        <f t="shared" si="4"/>
        <v>3.5</v>
      </c>
      <c r="M35" s="20"/>
      <c r="N35" s="22" t="str">
        <f t="shared" si="5"/>
        <v>3:30</v>
      </c>
    </row>
    <row r="36" spans="1:14" x14ac:dyDescent="0.25">
      <c r="A36" s="4">
        <f t="shared" si="7"/>
        <v>33</v>
      </c>
      <c r="B36" s="15" t="s">
        <v>103</v>
      </c>
      <c r="C36" s="4" t="s">
        <v>20</v>
      </c>
      <c r="D36" s="16">
        <v>43017.874016203707</v>
      </c>
      <c r="F36" s="8">
        <f t="shared" si="0"/>
        <v>58</v>
      </c>
      <c r="G36" s="9">
        <f t="shared" si="1"/>
        <v>35</v>
      </c>
      <c r="I36" s="8">
        <f t="shared" si="6"/>
        <v>3</v>
      </c>
      <c r="J36" s="9">
        <f t="shared" si="3"/>
        <v>30</v>
      </c>
      <c r="L36" s="25">
        <f t="shared" si="4"/>
        <v>3.5</v>
      </c>
      <c r="M36" s="20"/>
      <c r="N36" s="22" t="str">
        <f t="shared" si="5"/>
        <v>3:30</v>
      </c>
    </row>
    <row r="37" spans="1:14" x14ac:dyDescent="0.25">
      <c r="A37" s="4">
        <f t="shared" si="7"/>
        <v>34</v>
      </c>
      <c r="B37" s="15" t="s">
        <v>104</v>
      </c>
      <c r="C37" s="4" t="s">
        <v>20</v>
      </c>
      <c r="D37" s="16">
        <v>43017.876423611109</v>
      </c>
      <c r="F37" s="8">
        <f t="shared" si="0"/>
        <v>2</v>
      </c>
      <c r="G37" s="9">
        <f t="shared" si="1"/>
        <v>3</v>
      </c>
      <c r="I37" s="8">
        <f t="shared" si="6"/>
        <v>-56</v>
      </c>
      <c r="J37" s="9">
        <f t="shared" si="3"/>
        <v>-32</v>
      </c>
      <c r="L37" s="25">
        <f t="shared" si="4"/>
        <v>-56.533333333333331</v>
      </c>
      <c r="M37" s="20"/>
      <c r="N37" s="22" t="e">
        <f t="shared" si="5"/>
        <v>#VALUE!</v>
      </c>
    </row>
    <row r="38" spans="1:14" x14ac:dyDescent="0.25">
      <c r="A38" s="4">
        <f t="shared" si="7"/>
        <v>35</v>
      </c>
      <c r="B38" s="15" t="s">
        <v>105</v>
      </c>
      <c r="C38" s="4" t="s">
        <v>20</v>
      </c>
      <c r="D38" s="16">
        <v>43017.878831018519</v>
      </c>
      <c r="F38" s="8">
        <f t="shared" si="0"/>
        <v>5</v>
      </c>
      <c r="G38" s="9">
        <f t="shared" si="1"/>
        <v>31</v>
      </c>
      <c r="I38" s="8">
        <f t="shared" si="6"/>
        <v>3</v>
      </c>
      <c r="J38" s="9">
        <f t="shared" si="3"/>
        <v>28</v>
      </c>
      <c r="L38" s="25">
        <f t="shared" si="4"/>
        <v>3.4666666666666668</v>
      </c>
      <c r="M38" s="20"/>
      <c r="N38" s="22" t="str">
        <f t="shared" si="5"/>
        <v>3:28</v>
      </c>
    </row>
    <row r="39" spans="1:14" x14ac:dyDescent="0.25">
      <c r="A39" s="4">
        <f t="shared" si="7"/>
        <v>36</v>
      </c>
      <c r="B39" s="15" t="s">
        <v>106</v>
      </c>
      <c r="C39" s="4" t="s">
        <v>20</v>
      </c>
      <c r="D39" s="16">
        <v>43017.881273148145</v>
      </c>
      <c r="F39" s="8">
        <f t="shared" si="0"/>
        <v>9</v>
      </c>
      <c r="G39" s="9">
        <f t="shared" si="1"/>
        <v>2</v>
      </c>
      <c r="I39" s="8">
        <f t="shared" si="6"/>
        <v>4</v>
      </c>
      <c r="J39" s="9">
        <f t="shared" si="3"/>
        <v>-29</v>
      </c>
      <c r="L39" s="25">
        <f t="shared" si="4"/>
        <v>3.5166666666666666</v>
      </c>
      <c r="M39" s="20"/>
      <c r="N39" s="22" t="str">
        <f t="shared" si="5"/>
        <v>3:31</v>
      </c>
    </row>
    <row r="40" spans="1:14" x14ac:dyDescent="0.25">
      <c r="A40" s="4">
        <f t="shared" si="7"/>
        <v>37</v>
      </c>
      <c r="B40" s="15" t="s">
        <v>107</v>
      </c>
      <c r="C40" s="4" t="s">
        <v>20</v>
      </c>
      <c r="D40" s="16">
        <v>43017.883703703701</v>
      </c>
      <c r="F40" s="8">
        <f t="shared" si="0"/>
        <v>12</v>
      </c>
      <c r="G40" s="9">
        <f t="shared" si="1"/>
        <v>32</v>
      </c>
      <c r="I40" s="8">
        <f t="shared" si="6"/>
        <v>3</v>
      </c>
      <c r="J40" s="9">
        <f t="shared" si="3"/>
        <v>30</v>
      </c>
      <c r="L40" s="25">
        <f t="shared" si="4"/>
        <v>3.5</v>
      </c>
      <c r="M40" s="20"/>
      <c r="N40" s="22" t="str">
        <f t="shared" si="5"/>
        <v>3:30</v>
      </c>
    </row>
    <row r="41" spans="1:14" x14ac:dyDescent="0.25">
      <c r="A41" s="4">
        <f t="shared" si="7"/>
        <v>38</v>
      </c>
      <c r="B41" s="15" t="s">
        <v>25</v>
      </c>
      <c r="C41" s="4" t="s">
        <v>19</v>
      </c>
      <c r="D41" s="16">
        <v>43017.886134259257</v>
      </c>
      <c r="F41" s="8">
        <f t="shared" si="0"/>
        <v>16</v>
      </c>
      <c r="G41" s="9">
        <f t="shared" si="1"/>
        <v>2</v>
      </c>
      <c r="I41" s="8">
        <f t="shared" si="6"/>
        <v>4</v>
      </c>
      <c r="J41" s="9">
        <f t="shared" si="3"/>
        <v>-30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7"/>
        <v>39</v>
      </c>
      <c r="B42" s="15" t="s">
        <v>108</v>
      </c>
      <c r="C42" s="4" t="s">
        <v>20</v>
      </c>
      <c r="D42" s="16">
        <v>43017.888564814813</v>
      </c>
      <c r="F42" s="8">
        <f t="shared" si="0"/>
        <v>19</v>
      </c>
      <c r="G42" s="9">
        <f t="shared" si="1"/>
        <v>32</v>
      </c>
      <c r="I42" s="8">
        <f t="shared" si="6"/>
        <v>3</v>
      </c>
      <c r="J42" s="9">
        <f t="shared" si="3"/>
        <v>30</v>
      </c>
      <c r="L42" s="25">
        <f t="shared" si="4"/>
        <v>3.5</v>
      </c>
      <c r="M42" s="20"/>
      <c r="N42" s="22" t="str">
        <f t="shared" si="5"/>
        <v>3:30</v>
      </c>
    </row>
    <row r="43" spans="1:14" x14ac:dyDescent="0.25">
      <c r="A43" s="4">
        <f t="shared" si="7"/>
        <v>40</v>
      </c>
      <c r="B43" s="15" t="s">
        <v>109</v>
      </c>
      <c r="C43" s="4" t="s">
        <v>20</v>
      </c>
      <c r="D43" s="16">
        <v>43017.890972222223</v>
      </c>
      <c r="F43" s="8">
        <f t="shared" si="0"/>
        <v>23</v>
      </c>
      <c r="G43" s="9">
        <f t="shared" si="1"/>
        <v>0</v>
      </c>
      <c r="I43" s="8">
        <f t="shared" si="6"/>
        <v>4</v>
      </c>
      <c r="J43" s="9">
        <f t="shared" si="3"/>
        <v>-32</v>
      </c>
      <c r="L43" s="25">
        <f t="shared" si="4"/>
        <v>3.4666666666666668</v>
      </c>
      <c r="M43" s="20"/>
      <c r="N43" s="22" t="str">
        <f t="shared" si="5"/>
        <v>3:28</v>
      </c>
    </row>
    <row r="44" spans="1:14" x14ac:dyDescent="0.25">
      <c r="A44" s="4">
        <f t="shared" si="7"/>
        <v>41</v>
      </c>
      <c r="B44" s="15" t="s">
        <v>110</v>
      </c>
      <c r="C44" s="4" t="s">
        <v>20</v>
      </c>
      <c r="D44" s="16">
        <v>43017.893391203703</v>
      </c>
      <c r="F44" s="8">
        <f t="shared" si="0"/>
        <v>26</v>
      </c>
      <c r="G44" s="9">
        <f t="shared" si="1"/>
        <v>29</v>
      </c>
      <c r="I44" s="8">
        <f t="shared" si="6"/>
        <v>3</v>
      </c>
      <c r="J44" s="9">
        <f t="shared" si="3"/>
        <v>29</v>
      </c>
      <c r="L44" s="25">
        <f t="shared" si="4"/>
        <v>3.4833333333333334</v>
      </c>
      <c r="M44" s="20"/>
      <c r="N44" s="22" t="str">
        <f t="shared" si="5"/>
        <v>3:29</v>
      </c>
    </row>
    <row r="45" spans="1:14" x14ac:dyDescent="0.25">
      <c r="A45" s="4">
        <f t="shared" si="7"/>
        <v>42</v>
      </c>
      <c r="B45" s="15" t="s">
        <v>111</v>
      </c>
      <c r="C45" s="4" t="s">
        <v>20</v>
      </c>
      <c r="D45" s="16">
        <v>43017.895856481482</v>
      </c>
      <c r="F45" s="8">
        <f t="shared" si="0"/>
        <v>30</v>
      </c>
      <c r="G45" s="9">
        <f t="shared" si="1"/>
        <v>2</v>
      </c>
      <c r="I45" s="8">
        <f t="shared" si="6"/>
        <v>4</v>
      </c>
      <c r="J45" s="9">
        <f t="shared" si="3"/>
        <v>-27</v>
      </c>
      <c r="L45" s="25">
        <f t="shared" si="4"/>
        <v>3.55</v>
      </c>
      <c r="M45" s="20"/>
      <c r="N45" s="22" t="str">
        <f t="shared" si="5"/>
        <v>3:33</v>
      </c>
    </row>
    <row r="46" spans="1:14" x14ac:dyDescent="0.25">
      <c r="A46" s="4">
        <f t="shared" si="7"/>
        <v>43</v>
      </c>
      <c r="B46" s="15" t="s">
        <v>112</v>
      </c>
      <c r="C46" s="4" t="s">
        <v>20</v>
      </c>
      <c r="D46" s="16">
        <v>43017.898287037038</v>
      </c>
      <c r="F46" s="8">
        <f t="shared" si="0"/>
        <v>33</v>
      </c>
      <c r="G46" s="9">
        <f t="shared" si="1"/>
        <v>32</v>
      </c>
      <c r="I46" s="8">
        <f t="shared" si="6"/>
        <v>3</v>
      </c>
      <c r="J46" s="9">
        <f t="shared" si="3"/>
        <v>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7"/>
        <v>44</v>
      </c>
      <c r="B47" s="15" t="s">
        <v>26</v>
      </c>
      <c r="C47" s="4" t="s">
        <v>19</v>
      </c>
      <c r="D47" s="16">
        <v>43017.900717592594</v>
      </c>
      <c r="F47" s="8">
        <f t="shared" si="0"/>
        <v>37</v>
      </c>
      <c r="G47" s="9">
        <f t="shared" si="1"/>
        <v>2</v>
      </c>
      <c r="I47" s="8">
        <f t="shared" si="6"/>
        <v>4</v>
      </c>
      <c r="J47" s="9">
        <f t="shared" si="3"/>
        <v>-30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7"/>
        <v>45</v>
      </c>
      <c r="B48" s="15" t="s">
        <v>113</v>
      </c>
      <c r="C48" s="4" t="s">
        <v>20</v>
      </c>
      <c r="D48" s="16">
        <v>43017.903148148151</v>
      </c>
      <c r="F48" s="8">
        <f t="shared" si="0"/>
        <v>40</v>
      </c>
      <c r="G48" s="9">
        <f t="shared" si="1"/>
        <v>32</v>
      </c>
      <c r="I48" s="8">
        <f t="shared" si="6"/>
        <v>3</v>
      </c>
      <c r="J48" s="9">
        <f t="shared" si="3"/>
        <v>30</v>
      </c>
      <c r="L48" s="25">
        <f t="shared" si="4"/>
        <v>3.5</v>
      </c>
      <c r="M48" s="20"/>
      <c r="N48" s="22" t="str">
        <f t="shared" si="5"/>
        <v>3:30</v>
      </c>
    </row>
    <row r="49" spans="1:14" x14ac:dyDescent="0.25">
      <c r="A49" s="4">
        <f t="shared" si="7"/>
        <v>46</v>
      </c>
      <c r="B49" s="15" t="s">
        <v>114</v>
      </c>
      <c r="C49" s="4" t="s">
        <v>20</v>
      </c>
      <c r="D49" s="16">
        <v>43017.90556712963</v>
      </c>
      <c r="F49" s="8">
        <f t="shared" si="0"/>
        <v>44</v>
      </c>
      <c r="G49" s="9">
        <f t="shared" si="1"/>
        <v>1</v>
      </c>
      <c r="I49" s="8">
        <f t="shared" si="6"/>
        <v>4</v>
      </c>
      <c r="J49" s="9">
        <f t="shared" si="3"/>
        <v>-31</v>
      </c>
      <c r="L49" s="25">
        <f t="shared" si="4"/>
        <v>3.4833333333333334</v>
      </c>
      <c r="M49" s="20"/>
      <c r="N49" s="22" t="str">
        <f t="shared" si="5"/>
        <v>3:29</v>
      </c>
    </row>
    <row r="50" spans="1:14" x14ac:dyDescent="0.25">
      <c r="A50" s="4">
        <f t="shared" si="7"/>
        <v>47</v>
      </c>
      <c r="B50" s="15" t="s">
        <v>115</v>
      </c>
      <c r="C50" s="4" t="s">
        <v>20</v>
      </c>
      <c r="D50" s="16">
        <v>43017.908009259256</v>
      </c>
      <c r="F50" s="8">
        <f t="shared" si="0"/>
        <v>47</v>
      </c>
      <c r="G50" s="9">
        <f t="shared" si="1"/>
        <v>32</v>
      </c>
      <c r="I50" s="8">
        <f t="shared" si="6"/>
        <v>3</v>
      </c>
      <c r="J50" s="9">
        <f t="shared" si="3"/>
        <v>31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7"/>
        <v>48</v>
      </c>
      <c r="B51" s="15" t="s">
        <v>116</v>
      </c>
      <c r="C51" s="4" t="s">
        <v>20</v>
      </c>
      <c r="D51" s="16">
        <v>43017.910428240742</v>
      </c>
      <c r="F51" s="8">
        <f t="shared" si="0"/>
        <v>51</v>
      </c>
      <c r="G51" s="9">
        <f t="shared" si="1"/>
        <v>1</v>
      </c>
      <c r="I51" s="8">
        <f t="shared" si="6"/>
        <v>4</v>
      </c>
      <c r="J51" s="9">
        <f t="shared" si="3"/>
        <v>-31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7"/>
        <v>49</v>
      </c>
      <c r="B52" s="15" t="s">
        <v>27</v>
      </c>
      <c r="C52" s="4" t="s">
        <v>19</v>
      </c>
      <c r="D52" s="16">
        <v>43017.912835648145</v>
      </c>
      <c r="F52" s="8">
        <f t="shared" si="0"/>
        <v>54</v>
      </c>
      <c r="G52" s="9">
        <f t="shared" si="1"/>
        <v>29</v>
      </c>
      <c r="I52" s="8">
        <f t="shared" si="6"/>
        <v>3</v>
      </c>
      <c r="J52" s="9">
        <f t="shared" si="3"/>
        <v>28</v>
      </c>
      <c r="L52" s="25">
        <f t="shared" si="4"/>
        <v>3.4666666666666668</v>
      </c>
      <c r="M52" s="20"/>
      <c r="N52" s="22" t="str">
        <f t="shared" si="5"/>
        <v>3:28</v>
      </c>
    </row>
    <row r="53" spans="1:14" x14ac:dyDescent="0.25">
      <c r="A53" s="4">
        <f t="shared" si="7"/>
        <v>50</v>
      </c>
      <c r="B53" s="15" t="s">
        <v>117</v>
      </c>
      <c r="C53" s="4" t="s">
        <v>20</v>
      </c>
      <c r="D53" s="16">
        <v>43017.915266203701</v>
      </c>
      <c r="F53" s="8">
        <f t="shared" si="0"/>
        <v>57</v>
      </c>
      <c r="G53" s="9">
        <f t="shared" si="1"/>
        <v>59</v>
      </c>
      <c r="I53" s="8">
        <f t="shared" si="6"/>
        <v>3</v>
      </c>
      <c r="J53" s="9">
        <f t="shared" si="3"/>
        <v>30</v>
      </c>
      <c r="L53" s="25">
        <f t="shared" si="4"/>
        <v>3.5</v>
      </c>
      <c r="M53" s="20"/>
      <c r="N53" s="22" t="str">
        <f t="shared" si="5"/>
        <v>3:30</v>
      </c>
    </row>
    <row r="54" spans="1:14" x14ac:dyDescent="0.25">
      <c r="A54" s="4">
        <f t="shared" si="7"/>
        <v>51</v>
      </c>
      <c r="B54" s="15" t="s">
        <v>118</v>
      </c>
      <c r="C54" s="4" t="s">
        <v>20</v>
      </c>
      <c r="D54" s="16">
        <v>43017.917685185188</v>
      </c>
      <c r="F54" s="8">
        <f>MINUTE(D54)</f>
        <v>1</v>
      </c>
      <c r="G54" s="9">
        <f>SECOND(D54)</f>
        <v>28</v>
      </c>
      <c r="I54" s="8">
        <f>F54-F53</f>
        <v>-56</v>
      </c>
      <c r="J54" s="9">
        <f t="shared" si="3"/>
        <v>-31</v>
      </c>
      <c r="L54" s="25">
        <f t="shared" si="4"/>
        <v>-56.516666666666666</v>
      </c>
      <c r="M54" s="20"/>
      <c r="N54" s="22" t="e">
        <f t="shared" si="5"/>
        <v>#VALUE!</v>
      </c>
    </row>
    <row r="55" spans="1:14" x14ac:dyDescent="0.25">
      <c r="A55" s="4">
        <f t="shared" si="7"/>
        <v>52</v>
      </c>
      <c r="B55" s="15" t="s">
        <v>119</v>
      </c>
      <c r="C55" s="4" t="s">
        <v>20</v>
      </c>
      <c r="D55" s="16">
        <v>43017.920104166667</v>
      </c>
      <c r="F55" s="8">
        <f t="shared" si="0"/>
        <v>4</v>
      </c>
      <c r="G55" s="9">
        <f t="shared" si="1"/>
        <v>57</v>
      </c>
      <c r="I55" s="8">
        <f t="shared" si="6"/>
        <v>3</v>
      </c>
      <c r="J55" s="9">
        <f t="shared" si="3"/>
        <v>29</v>
      </c>
      <c r="L55" s="25">
        <f t="shared" si="4"/>
        <v>3.4833333333333334</v>
      </c>
      <c r="M55" s="20"/>
      <c r="N55" s="22" t="str">
        <f t="shared" si="5"/>
        <v>3:29</v>
      </c>
    </row>
    <row r="56" spans="1:14" x14ac:dyDescent="0.25">
      <c r="A56" s="4">
        <f t="shared" si="7"/>
        <v>53</v>
      </c>
      <c r="B56" s="15" t="s">
        <v>120</v>
      </c>
      <c r="C56" s="4" t="s">
        <v>20</v>
      </c>
      <c r="D56" s="16">
        <v>43017.922523148147</v>
      </c>
      <c r="F56" s="8">
        <f t="shared" si="0"/>
        <v>8</v>
      </c>
      <c r="G56" s="9">
        <f t="shared" si="1"/>
        <v>26</v>
      </c>
      <c r="I56" s="8">
        <f t="shared" si="6"/>
        <v>4</v>
      </c>
      <c r="J56" s="9">
        <f t="shared" si="3"/>
        <v>-31</v>
      </c>
      <c r="L56" s="25">
        <f t="shared" si="4"/>
        <v>3.4833333333333334</v>
      </c>
      <c r="M56" s="20"/>
      <c r="N56" s="22" t="str">
        <f t="shared" si="5"/>
        <v>3:29</v>
      </c>
    </row>
    <row r="57" spans="1:14" x14ac:dyDescent="0.25">
      <c r="A57" s="4">
        <f t="shared" si="7"/>
        <v>54</v>
      </c>
      <c r="B57" s="15" t="s">
        <v>28</v>
      </c>
      <c r="C57" s="4" t="s">
        <v>19</v>
      </c>
      <c r="D57" s="16">
        <v>43017.924942129626</v>
      </c>
      <c r="F57" s="8">
        <f t="shared" si="0"/>
        <v>11</v>
      </c>
      <c r="G57" s="9">
        <f t="shared" si="1"/>
        <v>55</v>
      </c>
      <c r="I57" s="8">
        <f t="shared" si="6"/>
        <v>3</v>
      </c>
      <c r="J57" s="9">
        <f t="shared" si="3"/>
        <v>29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7"/>
        <v>55</v>
      </c>
      <c r="B58" s="15" t="s">
        <v>121</v>
      </c>
      <c r="C58" s="4" t="s">
        <v>20</v>
      </c>
      <c r="D58" s="16">
        <v>43017.927372685182</v>
      </c>
      <c r="F58" s="8">
        <f t="shared" si="0"/>
        <v>15</v>
      </c>
      <c r="G58" s="9">
        <f t="shared" si="1"/>
        <v>25</v>
      </c>
      <c r="I58" s="8">
        <f t="shared" si="6"/>
        <v>4</v>
      </c>
      <c r="J58" s="9">
        <f t="shared" si="3"/>
        <v>-30</v>
      </c>
      <c r="L58" s="25">
        <f t="shared" si="4"/>
        <v>3.5</v>
      </c>
      <c r="M58" s="20"/>
      <c r="N58" s="22" t="str">
        <f t="shared" si="5"/>
        <v>3:30</v>
      </c>
    </row>
    <row r="59" spans="1:14" x14ac:dyDescent="0.25">
      <c r="A59" s="4">
        <f t="shared" si="7"/>
        <v>56</v>
      </c>
      <c r="B59" s="15" t="s">
        <v>122</v>
      </c>
      <c r="C59" s="4" t="s">
        <v>20</v>
      </c>
      <c r="D59" s="16">
        <v>43017.929814814815</v>
      </c>
      <c r="F59" s="8">
        <f t="shared" si="0"/>
        <v>18</v>
      </c>
      <c r="G59" s="9">
        <f t="shared" si="1"/>
        <v>56</v>
      </c>
      <c r="I59" s="8">
        <f t="shared" si="6"/>
        <v>3</v>
      </c>
      <c r="J59" s="9">
        <f t="shared" si="3"/>
        <v>31</v>
      </c>
      <c r="L59" s="25">
        <f t="shared" si="4"/>
        <v>3.5166666666666666</v>
      </c>
      <c r="M59" s="20"/>
      <c r="N59" s="22" t="str">
        <f t="shared" si="5"/>
        <v>3:31</v>
      </c>
    </row>
    <row r="60" spans="1:14" x14ac:dyDescent="0.25">
      <c r="A60" s="4">
        <f t="shared" si="7"/>
        <v>57</v>
      </c>
      <c r="B60" s="15" t="s">
        <v>123</v>
      </c>
      <c r="C60" s="4" t="s">
        <v>20</v>
      </c>
      <c r="D60" s="16">
        <v>43017.932245370372</v>
      </c>
      <c r="F60" s="8">
        <f t="shared" si="0"/>
        <v>22</v>
      </c>
      <c r="G60" s="9">
        <f t="shared" si="1"/>
        <v>26</v>
      </c>
      <c r="I60" s="8">
        <f t="shared" si="6"/>
        <v>4</v>
      </c>
      <c r="J60" s="9">
        <f t="shared" si="3"/>
        <v>-30</v>
      </c>
      <c r="L60" s="25">
        <f t="shared" si="4"/>
        <v>3.5</v>
      </c>
      <c r="M60" s="20"/>
      <c r="N60" s="22" t="str">
        <f t="shared" si="5"/>
        <v>3:30</v>
      </c>
    </row>
    <row r="61" spans="1:14" x14ac:dyDescent="0.25">
      <c r="A61" s="4">
        <f t="shared" si="7"/>
        <v>58</v>
      </c>
      <c r="B61" s="15" t="s">
        <v>124</v>
      </c>
      <c r="C61" s="4" t="s">
        <v>20</v>
      </c>
      <c r="D61" s="16">
        <v>43017.934675925928</v>
      </c>
      <c r="F61" s="8">
        <f t="shared" si="0"/>
        <v>25</v>
      </c>
      <c r="G61" s="9">
        <f t="shared" si="1"/>
        <v>56</v>
      </c>
      <c r="I61" s="8">
        <f t="shared" si="6"/>
        <v>3</v>
      </c>
      <c r="J61" s="9">
        <f t="shared" si="3"/>
        <v>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7"/>
        <v>59</v>
      </c>
      <c r="B62" s="15" t="s">
        <v>29</v>
      </c>
      <c r="C62" s="4" t="s">
        <v>19</v>
      </c>
      <c r="D62" s="16">
        <v>43017.937118055554</v>
      </c>
      <c r="F62" s="8">
        <f t="shared" si="0"/>
        <v>29</v>
      </c>
      <c r="G62" s="9">
        <f t="shared" si="1"/>
        <v>27</v>
      </c>
      <c r="I62" s="8">
        <f t="shared" si="6"/>
        <v>4</v>
      </c>
      <c r="J62" s="9">
        <f t="shared" si="3"/>
        <v>-29</v>
      </c>
      <c r="L62" s="25">
        <f t="shared" si="4"/>
        <v>3.5166666666666666</v>
      </c>
      <c r="M62" s="20"/>
      <c r="N62" s="22" t="str">
        <f t="shared" si="5"/>
        <v>3:31</v>
      </c>
    </row>
    <row r="63" spans="1:14" x14ac:dyDescent="0.25">
      <c r="A63" s="4">
        <f t="shared" si="7"/>
        <v>60</v>
      </c>
      <c r="B63" s="15" t="s">
        <v>125</v>
      </c>
      <c r="C63" s="4" t="s">
        <v>20</v>
      </c>
      <c r="D63" s="16">
        <v>43017.939525462964</v>
      </c>
      <c r="F63" s="8">
        <f t="shared" si="0"/>
        <v>32</v>
      </c>
      <c r="G63" s="9">
        <f t="shared" si="1"/>
        <v>55</v>
      </c>
      <c r="I63" s="8">
        <f t="shared" si="6"/>
        <v>3</v>
      </c>
      <c r="J63" s="9">
        <f t="shared" si="3"/>
        <v>28</v>
      </c>
      <c r="L63" s="25">
        <f t="shared" si="4"/>
        <v>3.4666666666666668</v>
      </c>
      <c r="M63" s="20"/>
      <c r="N63" s="22" t="str">
        <f t="shared" si="5"/>
        <v>3:28</v>
      </c>
    </row>
    <row r="64" spans="1:14" x14ac:dyDescent="0.25">
      <c r="A64" s="4">
        <f t="shared" si="7"/>
        <v>61</v>
      </c>
      <c r="B64" s="15" t="s">
        <v>126</v>
      </c>
      <c r="C64" s="4" t="s">
        <v>20</v>
      </c>
      <c r="D64" s="16">
        <v>43017.94195601852</v>
      </c>
      <c r="F64" s="8">
        <f t="shared" si="0"/>
        <v>36</v>
      </c>
      <c r="G64" s="9">
        <f t="shared" si="1"/>
        <v>25</v>
      </c>
      <c r="I64" s="8">
        <f t="shared" si="6"/>
        <v>4</v>
      </c>
      <c r="J64" s="9">
        <f t="shared" si="3"/>
        <v>-30</v>
      </c>
      <c r="L64" s="25">
        <f t="shared" si="4"/>
        <v>3.5</v>
      </c>
      <c r="M64" s="20"/>
      <c r="N64" s="22" t="str">
        <f t="shared" si="5"/>
        <v>3:30</v>
      </c>
    </row>
    <row r="65" spans="1:14" x14ac:dyDescent="0.25">
      <c r="A65" s="4">
        <f t="shared" si="7"/>
        <v>62</v>
      </c>
      <c r="B65" s="15" t="s">
        <v>127</v>
      </c>
      <c r="C65" s="4" t="s">
        <v>20</v>
      </c>
      <c r="D65" s="16">
        <v>43017.944386574076</v>
      </c>
      <c r="F65" s="8">
        <f t="shared" si="0"/>
        <v>39</v>
      </c>
      <c r="G65" s="9">
        <f t="shared" si="1"/>
        <v>55</v>
      </c>
      <c r="I65" s="8">
        <f t="shared" si="6"/>
        <v>3</v>
      </c>
      <c r="J65" s="9">
        <f t="shared" si="3"/>
        <v>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7"/>
        <v>63</v>
      </c>
      <c r="B66" s="15" t="s">
        <v>128</v>
      </c>
      <c r="C66" s="4" t="s">
        <v>20</v>
      </c>
      <c r="D66" s="16">
        <v>43017.946817129632</v>
      </c>
      <c r="F66" s="8">
        <f t="shared" si="0"/>
        <v>43</v>
      </c>
      <c r="G66" s="9">
        <f t="shared" si="1"/>
        <v>25</v>
      </c>
      <c r="I66" s="8">
        <f t="shared" si="6"/>
        <v>4</v>
      </c>
      <c r="J66" s="9">
        <f t="shared" si="3"/>
        <v>-30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7"/>
        <v>64</v>
      </c>
      <c r="B67" s="15" t="s">
        <v>129</v>
      </c>
      <c r="C67" s="4" t="s">
        <v>20</v>
      </c>
      <c r="D67" s="16">
        <v>43017.949224537035</v>
      </c>
      <c r="F67" s="8">
        <f t="shared" si="0"/>
        <v>46</v>
      </c>
      <c r="G67" s="9">
        <f t="shared" si="1"/>
        <v>53</v>
      </c>
      <c r="I67" s="8">
        <f t="shared" si="6"/>
        <v>3</v>
      </c>
      <c r="J67" s="9">
        <f t="shared" si="3"/>
        <v>28</v>
      </c>
      <c r="L67" s="25">
        <f t="shared" si="4"/>
        <v>3.4666666666666668</v>
      </c>
      <c r="M67" s="20"/>
      <c r="N67" s="22" t="str">
        <f t="shared" si="5"/>
        <v>3:28</v>
      </c>
    </row>
    <row r="68" spans="1:14" x14ac:dyDescent="0.25">
      <c r="A68" s="4">
        <f t="shared" si="7"/>
        <v>65</v>
      </c>
      <c r="B68" s="15" t="s">
        <v>30</v>
      </c>
      <c r="C68" s="4" t="s">
        <v>19</v>
      </c>
      <c r="D68" s="16">
        <v>43017.951643518521</v>
      </c>
      <c r="F68" s="8">
        <f t="shared" si="0"/>
        <v>50</v>
      </c>
      <c r="G68" s="9">
        <f t="shared" si="1"/>
        <v>22</v>
      </c>
      <c r="I68" s="8">
        <f t="shared" si="6"/>
        <v>4</v>
      </c>
      <c r="J68" s="9">
        <f t="shared" si="3"/>
        <v>-31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7"/>
        <v>66</v>
      </c>
      <c r="B69" s="15" t="s">
        <v>130</v>
      </c>
      <c r="C69" s="4" t="s">
        <v>20</v>
      </c>
      <c r="D69" s="16">
        <v>43017.954074074078</v>
      </c>
      <c r="F69" s="8">
        <f t="shared" ref="F69:F75" si="8">MINUTE(D69)</f>
        <v>53</v>
      </c>
      <c r="G69" s="9">
        <f t="shared" ref="G69:G75" si="9">SECOND(D69)</f>
        <v>52</v>
      </c>
      <c r="I69" s="8">
        <f t="shared" si="6"/>
        <v>3</v>
      </c>
      <c r="J69" s="9">
        <f t="shared" si="3"/>
        <v>30</v>
      </c>
      <c r="L69" s="25">
        <f t="shared" si="4"/>
        <v>3.5</v>
      </c>
      <c r="M69" s="20"/>
      <c r="N69" s="22" t="str">
        <f t="shared" si="5"/>
        <v>3:30</v>
      </c>
    </row>
    <row r="70" spans="1:14" x14ac:dyDescent="0.25">
      <c r="A70" s="4">
        <f t="shared" si="7"/>
        <v>67</v>
      </c>
      <c r="B70" s="15" t="s">
        <v>131</v>
      </c>
      <c r="C70" s="4" t="s">
        <v>20</v>
      </c>
      <c r="D70" s="16">
        <v>43017.95648148148</v>
      </c>
      <c r="F70" s="8">
        <f t="shared" si="8"/>
        <v>57</v>
      </c>
      <c r="G70" s="9">
        <f t="shared" si="9"/>
        <v>20</v>
      </c>
      <c r="I70" s="8">
        <f t="shared" ref="I70:J75" si="10">F70-F69</f>
        <v>4</v>
      </c>
      <c r="J70" s="9">
        <f t="shared" si="10"/>
        <v>-32</v>
      </c>
      <c r="L70" s="25">
        <f t="shared" ref="L70:L75" si="11">((I70*60)+J70)/60</f>
        <v>3.4666666666666668</v>
      </c>
      <c r="M70" s="20"/>
      <c r="N70" s="22" t="str">
        <f t="shared" ref="N70:N75" si="12">(TEXT(L70/24,"ч:мм"))</f>
        <v>3:28</v>
      </c>
    </row>
    <row r="71" spans="1:14" x14ac:dyDescent="0.25">
      <c r="A71" s="4">
        <f t="shared" si="7"/>
        <v>68</v>
      </c>
      <c r="B71" s="15" t="s">
        <v>132</v>
      </c>
      <c r="C71" s="4" t="s">
        <v>20</v>
      </c>
      <c r="D71" s="16">
        <v>43017.958912037036</v>
      </c>
      <c r="F71" s="8">
        <f t="shared" si="8"/>
        <v>0</v>
      </c>
      <c r="G71" s="9">
        <f t="shared" si="9"/>
        <v>50</v>
      </c>
      <c r="I71" s="8">
        <f t="shared" si="10"/>
        <v>-57</v>
      </c>
      <c r="J71" s="9">
        <f t="shared" si="10"/>
        <v>30</v>
      </c>
      <c r="L71" s="25">
        <f t="shared" si="11"/>
        <v>-56.5</v>
      </c>
      <c r="M71" s="20"/>
      <c r="N71" s="22" t="e">
        <f t="shared" si="12"/>
        <v>#VALUE!</v>
      </c>
    </row>
    <row r="72" spans="1:14" x14ac:dyDescent="0.25">
      <c r="A72" s="4">
        <f t="shared" si="7"/>
        <v>69</v>
      </c>
      <c r="B72" s="15" t="s">
        <v>133</v>
      </c>
      <c r="C72" s="4" t="s">
        <v>20</v>
      </c>
      <c r="D72" s="16">
        <v>43017.96130787037</v>
      </c>
      <c r="F72" s="8">
        <f t="shared" si="8"/>
        <v>4</v>
      </c>
      <c r="G72" s="9">
        <f t="shared" si="9"/>
        <v>17</v>
      </c>
      <c r="I72" s="8">
        <f t="shared" si="10"/>
        <v>4</v>
      </c>
      <c r="J72" s="9">
        <f t="shared" si="10"/>
        <v>-33</v>
      </c>
      <c r="L72" s="25">
        <f t="shared" si="11"/>
        <v>3.45</v>
      </c>
      <c r="M72" s="20"/>
      <c r="N72" s="22" t="str">
        <f t="shared" si="12"/>
        <v>3:27</v>
      </c>
    </row>
    <row r="73" spans="1:14" x14ac:dyDescent="0.25">
      <c r="A73" s="4">
        <f t="shared" si="7"/>
        <v>70</v>
      </c>
      <c r="B73" s="15" t="s">
        <v>134</v>
      </c>
      <c r="C73" s="4" t="s">
        <v>20</v>
      </c>
      <c r="D73" s="16">
        <v>43017.963750000003</v>
      </c>
      <c r="F73" s="8">
        <f t="shared" si="8"/>
        <v>7</v>
      </c>
      <c r="G73" s="9">
        <f t="shared" si="9"/>
        <v>48</v>
      </c>
      <c r="I73" s="8">
        <f t="shared" si="10"/>
        <v>3</v>
      </c>
      <c r="J73" s="9">
        <f t="shared" si="10"/>
        <v>31</v>
      </c>
      <c r="L73" s="25">
        <f t="shared" si="11"/>
        <v>3.5166666666666666</v>
      </c>
      <c r="M73" s="20"/>
      <c r="N73" s="22" t="str">
        <f t="shared" si="12"/>
        <v>3:31</v>
      </c>
    </row>
    <row r="74" spans="1:14" x14ac:dyDescent="0.25">
      <c r="A74" s="4">
        <f t="shared" si="7"/>
        <v>71</v>
      </c>
      <c r="B74" s="15" t="s">
        <v>135</v>
      </c>
      <c r="C74" s="4" t="s">
        <v>20</v>
      </c>
      <c r="D74" s="16">
        <v>43017.966180555559</v>
      </c>
      <c r="F74" s="8">
        <f t="shared" si="8"/>
        <v>11</v>
      </c>
      <c r="G74" s="9">
        <f t="shared" si="9"/>
        <v>18</v>
      </c>
      <c r="I74" s="8">
        <f t="shared" si="10"/>
        <v>4</v>
      </c>
      <c r="J74" s="9">
        <f t="shared" si="10"/>
        <v>-30</v>
      </c>
      <c r="L74" s="25">
        <f t="shared" si="11"/>
        <v>3.5</v>
      </c>
      <c r="M74" s="20"/>
      <c r="N74" s="22" t="str">
        <f t="shared" si="12"/>
        <v>3:30</v>
      </c>
    </row>
    <row r="75" spans="1:14" ht="15.75" thickBot="1" x14ac:dyDescent="0.3">
      <c r="A75" s="4">
        <f t="shared" si="7"/>
        <v>72</v>
      </c>
      <c r="B75" s="15" t="s">
        <v>31</v>
      </c>
      <c r="C75" s="4" t="s">
        <v>19</v>
      </c>
      <c r="D75" s="16">
        <v>43017.968611111108</v>
      </c>
      <c r="F75" s="10">
        <f t="shared" si="8"/>
        <v>14</v>
      </c>
      <c r="G75" s="11">
        <f t="shared" si="9"/>
        <v>48</v>
      </c>
      <c r="I75" s="10">
        <f t="shared" si="10"/>
        <v>3</v>
      </c>
      <c r="J75" s="11">
        <f t="shared" si="10"/>
        <v>30</v>
      </c>
      <c r="L75" s="26">
        <f t="shared" si="11"/>
        <v>3.5</v>
      </c>
      <c r="M75" s="20"/>
      <c r="N75" s="23" t="str">
        <f t="shared" si="12"/>
        <v>3:30</v>
      </c>
    </row>
  </sheetData>
  <pageMargins left="0.7" right="0.7" top="0.75" bottom="0.75" header="0.3" footer="0.3"/>
  <pageSetup paperSize="9" scale="6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43031.584791666668</v>
      </c>
      <c r="F4" s="30">
        <f>MINUTE(D4)</f>
        <v>2</v>
      </c>
      <c r="G4" s="31">
        <f>SECOND(D4)</f>
        <v>6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43031.587210648147</v>
      </c>
      <c r="F5" s="8">
        <f t="shared" ref="F5:F68" si="0">MINUTE(D5)</f>
        <v>5</v>
      </c>
      <c r="G5" s="9">
        <f t="shared" ref="G5:G68" si="1">SECOND(D5)</f>
        <v>35</v>
      </c>
      <c r="I5" s="6">
        <f>F5-F4</f>
        <v>3</v>
      </c>
      <c r="J5" s="7">
        <f>G5-G4</f>
        <v>29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43031.589641203704</v>
      </c>
      <c r="F6" s="8">
        <f t="shared" si="0"/>
        <v>9</v>
      </c>
      <c r="G6" s="9">
        <f t="shared" si="1"/>
        <v>5</v>
      </c>
      <c r="I6" s="8">
        <f t="shared" ref="I6:J69" si="3">F6-F5</f>
        <v>4</v>
      </c>
      <c r="J6" s="9">
        <f t="shared" si="3"/>
        <v>-30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43031.592060185183</v>
      </c>
      <c r="F7" s="8">
        <f t="shared" si="0"/>
        <v>12</v>
      </c>
      <c r="G7" s="9">
        <f t="shared" si="1"/>
        <v>34</v>
      </c>
      <c r="I7" s="8">
        <f t="shared" si="3"/>
        <v>3</v>
      </c>
      <c r="J7" s="9">
        <f t="shared" si="3"/>
        <v>29</v>
      </c>
      <c r="L7" s="25">
        <f t="shared" si="4"/>
        <v>3.4833333333333334</v>
      </c>
      <c r="M7" s="19"/>
      <c r="N7" s="22" t="str">
        <f t="shared" si="5"/>
        <v>3:29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43031.594456018516</v>
      </c>
      <c r="F8" s="8">
        <f t="shared" si="0"/>
        <v>16</v>
      </c>
      <c r="G8" s="9">
        <f t="shared" si="1"/>
        <v>1</v>
      </c>
      <c r="I8" s="8">
        <f t="shared" si="3"/>
        <v>4</v>
      </c>
      <c r="J8" s="9">
        <f t="shared" si="3"/>
        <v>-33</v>
      </c>
      <c r="L8" s="25">
        <f t="shared" si="4"/>
        <v>3.45</v>
      </c>
      <c r="M8" s="19"/>
      <c r="N8" s="22" t="str">
        <f t="shared" si="5"/>
        <v>3:27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43031.596909722219</v>
      </c>
      <c r="F9" s="8">
        <f t="shared" si="0"/>
        <v>19</v>
      </c>
      <c r="G9" s="9">
        <f t="shared" si="1"/>
        <v>33</v>
      </c>
      <c r="I9" s="8">
        <f t="shared" si="3"/>
        <v>3</v>
      </c>
      <c r="J9" s="9">
        <f t="shared" si="3"/>
        <v>32</v>
      </c>
      <c r="L9" s="25">
        <f t="shared" si="4"/>
        <v>3.5333333333333332</v>
      </c>
      <c r="M9" s="19"/>
      <c r="N9" s="22" t="str">
        <f t="shared" si="5"/>
        <v>3:32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43031.599317129629</v>
      </c>
      <c r="F10" s="8">
        <f t="shared" si="0"/>
        <v>23</v>
      </c>
      <c r="G10" s="9">
        <f t="shared" si="1"/>
        <v>1</v>
      </c>
      <c r="I10" s="8">
        <f t="shared" si="3"/>
        <v>4</v>
      </c>
      <c r="J10" s="9">
        <f t="shared" si="3"/>
        <v>-32</v>
      </c>
      <c r="L10" s="25">
        <f t="shared" si="4"/>
        <v>3.4666666666666668</v>
      </c>
      <c r="M10" s="19"/>
      <c r="N10" s="22" t="str">
        <f t="shared" si="5"/>
        <v>3:28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43031.601736111108</v>
      </c>
      <c r="F11" s="8">
        <f t="shared" si="0"/>
        <v>26</v>
      </c>
      <c r="G11" s="9">
        <f t="shared" si="1"/>
        <v>30</v>
      </c>
      <c r="I11" s="8">
        <f t="shared" si="3"/>
        <v>3</v>
      </c>
      <c r="J11" s="9">
        <f t="shared" si="3"/>
        <v>29</v>
      </c>
      <c r="L11" s="25">
        <f t="shared" si="4"/>
        <v>3.4833333333333334</v>
      </c>
      <c r="M11" s="19"/>
      <c r="N11" s="22" t="str">
        <f t="shared" si="5"/>
        <v>3:29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43031.604155092595</v>
      </c>
      <c r="F12" s="8">
        <f t="shared" si="0"/>
        <v>29</v>
      </c>
      <c r="G12" s="9">
        <f t="shared" si="1"/>
        <v>59</v>
      </c>
      <c r="I12" s="8">
        <f t="shared" si="3"/>
        <v>3</v>
      </c>
      <c r="J12" s="9">
        <f t="shared" si="3"/>
        <v>29</v>
      </c>
      <c r="L12" s="25">
        <f t="shared" si="4"/>
        <v>3.4833333333333334</v>
      </c>
      <c r="M12" s="19"/>
      <c r="N12" s="22" t="str">
        <f t="shared" si="5"/>
        <v>3:29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43031.606585648151</v>
      </c>
      <c r="F13" s="17">
        <f t="shared" si="0"/>
        <v>33</v>
      </c>
      <c r="G13" s="18">
        <f t="shared" si="1"/>
        <v>29</v>
      </c>
      <c r="I13" s="17">
        <f t="shared" si="3"/>
        <v>4</v>
      </c>
      <c r="J13" s="18">
        <f t="shared" si="3"/>
        <v>-30</v>
      </c>
      <c r="L13" s="26">
        <f t="shared" si="4"/>
        <v>3.5</v>
      </c>
      <c r="M13" s="19"/>
      <c r="N13" s="23" t="str">
        <f t="shared" si="5"/>
        <v>3:30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43031.614212962966</v>
      </c>
      <c r="F14" s="6">
        <f t="shared" si="0"/>
        <v>44</v>
      </c>
      <c r="G14" s="7">
        <f t="shared" si="1"/>
        <v>28</v>
      </c>
      <c r="I14" s="6">
        <f t="shared" si="3"/>
        <v>11</v>
      </c>
      <c r="J14" s="7">
        <f t="shared" si="3"/>
        <v>-1</v>
      </c>
      <c r="L14" s="24">
        <f t="shared" si="4"/>
        <v>10.983333333333333</v>
      </c>
      <c r="M14" s="20"/>
      <c r="N14" s="34" t="str">
        <f t="shared" si="5"/>
        <v>10:59</v>
      </c>
    </row>
    <row r="15" spans="1:20" x14ac:dyDescent="0.25">
      <c r="A15" s="4">
        <f t="shared" si="6"/>
        <v>12</v>
      </c>
      <c r="B15" s="15" t="s">
        <v>986</v>
      </c>
      <c r="C15" s="4" t="s">
        <v>20</v>
      </c>
      <c r="D15" s="16">
        <v>43031.616655092592</v>
      </c>
      <c r="F15" s="8">
        <f t="shared" si="0"/>
        <v>47</v>
      </c>
      <c r="G15" s="9">
        <f t="shared" si="1"/>
        <v>59</v>
      </c>
      <c r="I15" s="8">
        <f t="shared" si="3"/>
        <v>3</v>
      </c>
      <c r="J15" s="9">
        <f t="shared" si="3"/>
        <v>31</v>
      </c>
      <c r="L15" s="25">
        <f t="shared" si="4"/>
        <v>3.5166666666666666</v>
      </c>
      <c r="M15" s="20"/>
      <c r="N15" s="22" t="str">
        <f t="shared" si="5"/>
        <v>3:31</v>
      </c>
    </row>
    <row r="16" spans="1:20" x14ac:dyDescent="0.25">
      <c r="A16" s="4">
        <f t="shared" si="6"/>
        <v>13</v>
      </c>
      <c r="B16" s="15" t="s">
        <v>987</v>
      </c>
      <c r="C16" s="4" t="s">
        <v>20</v>
      </c>
      <c r="D16" s="16">
        <v>43031.619074074071</v>
      </c>
      <c r="F16" s="8">
        <f t="shared" si="0"/>
        <v>51</v>
      </c>
      <c r="G16" s="9">
        <f t="shared" si="1"/>
        <v>28</v>
      </c>
      <c r="I16" s="8">
        <f t="shared" si="3"/>
        <v>4</v>
      </c>
      <c r="J16" s="9">
        <f t="shared" si="3"/>
        <v>-31</v>
      </c>
      <c r="L16" s="25">
        <f t="shared" si="4"/>
        <v>3.4833333333333334</v>
      </c>
      <c r="M16" s="20"/>
      <c r="N16" s="22" t="str">
        <f t="shared" si="5"/>
        <v>3:29</v>
      </c>
    </row>
    <row r="17" spans="1:14" x14ac:dyDescent="0.25">
      <c r="A17" s="4">
        <f t="shared" si="6"/>
        <v>14</v>
      </c>
      <c r="B17" s="15" t="s">
        <v>988</v>
      </c>
      <c r="C17" s="4" t="s">
        <v>20</v>
      </c>
      <c r="D17" s="16">
        <v>43031.621493055558</v>
      </c>
      <c r="F17" s="8">
        <f t="shared" si="0"/>
        <v>54</v>
      </c>
      <c r="G17" s="9">
        <f t="shared" si="1"/>
        <v>57</v>
      </c>
      <c r="I17" s="8">
        <f t="shared" si="3"/>
        <v>3</v>
      </c>
      <c r="J17" s="9">
        <f t="shared" si="3"/>
        <v>29</v>
      </c>
      <c r="L17" s="25">
        <f t="shared" si="4"/>
        <v>3.4833333333333334</v>
      </c>
      <c r="M17" s="20"/>
      <c r="N17" s="22" t="str">
        <f t="shared" si="5"/>
        <v>3:29</v>
      </c>
    </row>
    <row r="18" spans="1:14" x14ac:dyDescent="0.25">
      <c r="A18" s="4">
        <f t="shared" si="6"/>
        <v>15</v>
      </c>
      <c r="B18" s="15" t="s">
        <v>989</v>
      </c>
      <c r="C18" s="4" t="s">
        <v>20</v>
      </c>
      <c r="D18" s="16">
        <v>43031.623935185184</v>
      </c>
      <c r="F18" s="8">
        <f t="shared" si="0"/>
        <v>58</v>
      </c>
      <c r="G18" s="9">
        <f t="shared" si="1"/>
        <v>28</v>
      </c>
      <c r="I18" s="8">
        <f t="shared" si="3"/>
        <v>4</v>
      </c>
      <c r="J18" s="9">
        <f t="shared" si="3"/>
        <v>-29</v>
      </c>
      <c r="L18" s="25">
        <f t="shared" si="4"/>
        <v>3.5166666666666666</v>
      </c>
      <c r="M18" s="20"/>
      <c r="N18" s="22" t="str">
        <f t="shared" si="5"/>
        <v>3:31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43031.62636574074</v>
      </c>
      <c r="F19" s="8">
        <f t="shared" si="0"/>
        <v>1</v>
      </c>
      <c r="G19" s="9">
        <f t="shared" si="1"/>
        <v>58</v>
      </c>
      <c r="I19" s="8">
        <f t="shared" si="3"/>
        <v>-57</v>
      </c>
      <c r="J19" s="9">
        <f t="shared" si="3"/>
        <v>30</v>
      </c>
      <c r="L19" s="25">
        <f t="shared" si="4"/>
        <v>-56.5</v>
      </c>
      <c r="M19" s="20"/>
      <c r="N19" s="22" t="e">
        <f t="shared" si="5"/>
        <v>#VALUE!</v>
      </c>
    </row>
    <row r="20" spans="1:14" x14ac:dyDescent="0.25">
      <c r="A20" s="4">
        <f t="shared" si="6"/>
        <v>17</v>
      </c>
      <c r="B20" s="15" t="s">
        <v>990</v>
      </c>
      <c r="C20" s="4" t="s">
        <v>20</v>
      </c>
      <c r="D20" s="16">
        <v>43031.628796296296</v>
      </c>
      <c r="F20" s="8">
        <f t="shared" si="0"/>
        <v>5</v>
      </c>
      <c r="G20" s="9">
        <f t="shared" si="1"/>
        <v>28</v>
      </c>
      <c r="I20" s="8">
        <f t="shared" si="3"/>
        <v>4</v>
      </c>
      <c r="J20" s="9">
        <f t="shared" si="3"/>
        <v>-30</v>
      </c>
      <c r="L20" s="25">
        <f t="shared" si="4"/>
        <v>3.5</v>
      </c>
      <c r="M20" s="20"/>
      <c r="N20" s="22" t="str">
        <f>(TEXT(L20/24,"ч:мм"))</f>
        <v>3:30</v>
      </c>
    </row>
    <row r="21" spans="1:14" x14ac:dyDescent="0.25">
      <c r="A21" s="4">
        <f t="shared" si="6"/>
        <v>18</v>
      </c>
      <c r="B21" s="15" t="s">
        <v>991</v>
      </c>
      <c r="C21" s="4" t="s">
        <v>20</v>
      </c>
      <c r="D21" s="16">
        <v>43031.631215277775</v>
      </c>
      <c r="F21" s="8">
        <f t="shared" si="0"/>
        <v>8</v>
      </c>
      <c r="G21" s="9">
        <f t="shared" si="1"/>
        <v>57</v>
      </c>
      <c r="I21" s="8">
        <f t="shared" si="3"/>
        <v>3</v>
      </c>
      <c r="J21" s="9">
        <f t="shared" si="3"/>
        <v>29</v>
      </c>
      <c r="L21" s="25">
        <f t="shared" si="4"/>
        <v>3.4833333333333334</v>
      </c>
      <c r="M21" s="20"/>
      <c r="N21" s="22" t="str">
        <f t="shared" si="5"/>
        <v>3:29</v>
      </c>
    </row>
    <row r="22" spans="1:14" x14ac:dyDescent="0.25">
      <c r="A22" s="4">
        <f t="shared" si="6"/>
        <v>19</v>
      </c>
      <c r="B22" s="15" t="s">
        <v>992</v>
      </c>
      <c r="C22" s="4" t="s">
        <v>20</v>
      </c>
      <c r="D22" s="16">
        <v>43031.633645833332</v>
      </c>
      <c r="F22" s="8">
        <f t="shared" si="0"/>
        <v>12</v>
      </c>
      <c r="G22" s="9">
        <f t="shared" si="1"/>
        <v>27</v>
      </c>
      <c r="I22" s="8">
        <f t="shared" si="3"/>
        <v>4</v>
      </c>
      <c r="J22" s="9">
        <f t="shared" si="3"/>
        <v>-30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6"/>
        <v>20</v>
      </c>
      <c r="B23" s="15" t="s">
        <v>993</v>
      </c>
      <c r="C23" s="4" t="s">
        <v>20</v>
      </c>
      <c r="D23" s="16">
        <v>43031.636064814818</v>
      </c>
      <c r="F23" s="8">
        <f t="shared" si="0"/>
        <v>15</v>
      </c>
      <c r="G23" s="9">
        <f t="shared" si="1"/>
        <v>56</v>
      </c>
      <c r="I23" s="8">
        <f t="shared" si="3"/>
        <v>3</v>
      </c>
      <c r="J23" s="9">
        <f t="shared" si="3"/>
        <v>29</v>
      </c>
      <c r="L23" s="25">
        <f t="shared" si="4"/>
        <v>3.4833333333333334</v>
      </c>
      <c r="M23" s="20"/>
      <c r="N23" s="22" t="str">
        <f t="shared" si="5"/>
        <v>3:29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43031.638472222221</v>
      </c>
      <c r="F24" s="8">
        <f t="shared" si="0"/>
        <v>19</v>
      </c>
      <c r="G24" s="9">
        <f t="shared" si="1"/>
        <v>24</v>
      </c>
      <c r="I24" s="8">
        <f t="shared" si="3"/>
        <v>4</v>
      </c>
      <c r="J24" s="9">
        <f t="shared" si="3"/>
        <v>-32</v>
      </c>
      <c r="L24" s="25">
        <f t="shared" si="4"/>
        <v>3.4666666666666668</v>
      </c>
      <c r="M24" s="20"/>
      <c r="N24" s="22" t="str">
        <f t="shared" si="5"/>
        <v>3:28</v>
      </c>
    </row>
    <row r="25" spans="1:14" x14ac:dyDescent="0.25">
      <c r="A25" s="4">
        <f t="shared" si="6"/>
        <v>22</v>
      </c>
      <c r="B25" s="15" t="s">
        <v>994</v>
      </c>
      <c r="C25" s="4" t="s">
        <v>20</v>
      </c>
      <c r="D25" s="16">
        <v>43031.640902777777</v>
      </c>
      <c r="F25" s="8">
        <f t="shared" si="0"/>
        <v>22</v>
      </c>
      <c r="G25" s="9">
        <f t="shared" si="1"/>
        <v>54</v>
      </c>
      <c r="I25" s="8">
        <f t="shared" si="3"/>
        <v>3</v>
      </c>
      <c r="J25" s="9">
        <f t="shared" si="3"/>
        <v>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995</v>
      </c>
      <c r="C26" s="4" t="s">
        <v>20</v>
      </c>
      <c r="D26" s="16">
        <v>43031.643333333333</v>
      </c>
      <c r="F26" s="8">
        <f t="shared" si="0"/>
        <v>26</v>
      </c>
      <c r="G26" s="9">
        <f t="shared" si="1"/>
        <v>24</v>
      </c>
      <c r="I26" s="8">
        <f t="shared" si="3"/>
        <v>4</v>
      </c>
      <c r="J26" s="9">
        <f t="shared" si="3"/>
        <v>-30</v>
      </c>
      <c r="L26" s="25">
        <f t="shared" si="4"/>
        <v>3.5</v>
      </c>
      <c r="M26" s="20"/>
      <c r="N26" s="22" t="str">
        <f t="shared" si="5"/>
        <v>3:30</v>
      </c>
    </row>
    <row r="27" spans="1:14" x14ac:dyDescent="0.25">
      <c r="A27" s="4">
        <f t="shared" si="6"/>
        <v>24</v>
      </c>
      <c r="B27" s="15" t="s">
        <v>996</v>
      </c>
      <c r="C27" s="4" t="s">
        <v>20</v>
      </c>
      <c r="D27" s="16">
        <v>43031.645775462966</v>
      </c>
      <c r="F27" s="8">
        <f t="shared" si="0"/>
        <v>29</v>
      </c>
      <c r="G27" s="9">
        <f t="shared" si="1"/>
        <v>55</v>
      </c>
      <c r="I27" s="8">
        <f t="shared" si="3"/>
        <v>3</v>
      </c>
      <c r="J27" s="9">
        <f t="shared" si="3"/>
        <v>31</v>
      </c>
      <c r="L27" s="25">
        <f t="shared" si="4"/>
        <v>3.5166666666666666</v>
      </c>
      <c r="M27" s="20"/>
      <c r="N27" s="22" t="str">
        <f t="shared" si="5"/>
        <v>3:31</v>
      </c>
    </row>
    <row r="28" spans="1:14" x14ac:dyDescent="0.25">
      <c r="A28" s="4">
        <f t="shared" si="6"/>
        <v>25</v>
      </c>
      <c r="B28" s="15" t="s">
        <v>997</v>
      </c>
      <c r="C28" s="4" t="s">
        <v>20</v>
      </c>
      <c r="D28" s="16">
        <v>43031.648217592592</v>
      </c>
      <c r="F28" s="8">
        <f t="shared" si="0"/>
        <v>33</v>
      </c>
      <c r="G28" s="9">
        <f t="shared" si="1"/>
        <v>26</v>
      </c>
      <c r="I28" s="8">
        <f t="shared" si="3"/>
        <v>4</v>
      </c>
      <c r="J28" s="9">
        <f t="shared" si="3"/>
        <v>-29</v>
      </c>
      <c r="L28" s="25">
        <f t="shared" si="4"/>
        <v>3.5166666666666666</v>
      </c>
      <c r="M28" s="20"/>
      <c r="N28" s="22" t="str">
        <f t="shared" si="5"/>
        <v>3:31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43031.650636574072</v>
      </c>
      <c r="F29" s="8">
        <f t="shared" si="0"/>
        <v>36</v>
      </c>
      <c r="G29" s="9">
        <f t="shared" si="1"/>
        <v>55</v>
      </c>
      <c r="I29" s="8">
        <f t="shared" si="3"/>
        <v>3</v>
      </c>
      <c r="J29" s="9">
        <f t="shared" si="3"/>
        <v>29</v>
      </c>
      <c r="L29" s="25">
        <f t="shared" si="4"/>
        <v>3.4833333333333334</v>
      </c>
      <c r="M29" s="20"/>
      <c r="N29" s="22" t="str">
        <f t="shared" si="5"/>
        <v>3:29</v>
      </c>
    </row>
    <row r="30" spans="1:14" x14ac:dyDescent="0.25">
      <c r="A30" s="4">
        <f t="shared" si="6"/>
        <v>27</v>
      </c>
      <c r="B30" s="15" t="s">
        <v>998</v>
      </c>
      <c r="C30" s="4" t="s">
        <v>20</v>
      </c>
      <c r="D30" s="16">
        <v>43031.653067129628</v>
      </c>
      <c r="F30" s="8">
        <f t="shared" si="0"/>
        <v>40</v>
      </c>
      <c r="G30" s="9">
        <f t="shared" si="1"/>
        <v>25</v>
      </c>
      <c r="I30" s="8">
        <f t="shared" si="3"/>
        <v>4</v>
      </c>
      <c r="J30" s="9">
        <f t="shared" si="3"/>
        <v>-30</v>
      </c>
      <c r="L30" s="25">
        <f t="shared" si="4"/>
        <v>3.5</v>
      </c>
      <c r="M30" s="20"/>
      <c r="N30" s="22" t="str">
        <f t="shared" si="5"/>
        <v>3:30</v>
      </c>
    </row>
    <row r="31" spans="1:14" x14ac:dyDescent="0.25">
      <c r="A31" s="4">
        <f t="shared" si="6"/>
        <v>28</v>
      </c>
      <c r="B31" s="15" t="s">
        <v>999</v>
      </c>
      <c r="C31" s="4" t="s">
        <v>20</v>
      </c>
      <c r="D31" s="16">
        <v>43031.655497685184</v>
      </c>
      <c r="F31" s="8">
        <f t="shared" si="0"/>
        <v>43</v>
      </c>
      <c r="G31" s="9">
        <f t="shared" si="1"/>
        <v>55</v>
      </c>
      <c r="I31" s="8">
        <f t="shared" si="3"/>
        <v>3</v>
      </c>
      <c r="J31" s="9">
        <f t="shared" si="3"/>
        <v>30</v>
      </c>
      <c r="L31" s="25">
        <f t="shared" si="4"/>
        <v>3.5</v>
      </c>
      <c r="M31" s="20"/>
      <c r="N31" s="22" t="str">
        <f t="shared" si="5"/>
        <v>3:30</v>
      </c>
    </row>
    <row r="32" spans="1:14" x14ac:dyDescent="0.25">
      <c r="A32" s="4">
        <f t="shared" si="6"/>
        <v>29</v>
      </c>
      <c r="B32" s="15" t="s">
        <v>1000</v>
      </c>
      <c r="C32" s="4" t="s">
        <v>20</v>
      </c>
      <c r="D32" s="16">
        <v>43031.657916666663</v>
      </c>
      <c r="F32" s="8">
        <f t="shared" si="0"/>
        <v>47</v>
      </c>
      <c r="G32" s="9">
        <f t="shared" si="1"/>
        <v>24</v>
      </c>
      <c r="I32" s="8">
        <f t="shared" si="3"/>
        <v>4</v>
      </c>
      <c r="J32" s="9">
        <f t="shared" si="3"/>
        <v>-31</v>
      </c>
      <c r="L32" s="25">
        <f t="shared" si="4"/>
        <v>3.4833333333333334</v>
      </c>
      <c r="M32" s="20"/>
      <c r="N32" s="22" t="str">
        <f t="shared" si="5"/>
        <v>3:29</v>
      </c>
    </row>
    <row r="33" spans="1:14" x14ac:dyDescent="0.25">
      <c r="A33" s="4">
        <f t="shared" si="6"/>
        <v>30</v>
      </c>
      <c r="B33" s="15" t="s">
        <v>1001</v>
      </c>
      <c r="C33" s="4" t="s">
        <v>20</v>
      </c>
      <c r="D33" s="16">
        <v>43031.66034722222</v>
      </c>
      <c r="F33" s="8">
        <f t="shared" si="0"/>
        <v>50</v>
      </c>
      <c r="G33" s="9">
        <f t="shared" si="1"/>
        <v>54</v>
      </c>
      <c r="I33" s="8">
        <f t="shared" si="3"/>
        <v>3</v>
      </c>
      <c r="J33" s="9">
        <f t="shared" si="3"/>
        <v>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1002</v>
      </c>
      <c r="C34" s="4" t="s">
        <v>20</v>
      </c>
      <c r="D34" s="16">
        <v>43031.662777777776</v>
      </c>
      <c r="F34" s="8">
        <f t="shared" si="0"/>
        <v>54</v>
      </c>
      <c r="G34" s="9">
        <f t="shared" si="1"/>
        <v>24</v>
      </c>
      <c r="I34" s="8">
        <f t="shared" si="3"/>
        <v>4</v>
      </c>
      <c r="J34" s="9">
        <f t="shared" si="3"/>
        <v>-30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43031.665173611109</v>
      </c>
      <c r="F35" s="8">
        <f t="shared" si="0"/>
        <v>57</v>
      </c>
      <c r="G35" s="9">
        <f t="shared" si="1"/>
        <v>51</v>
      </c>
      <c r="I35" s="8">
        <f t="shared" si="3"/>
        <v>3</v>
      </c>
      <c r="J35" s="9">
        <f t="shared" si="3"/>
        <v>27</v>
      </c>
      <c r="L35" s="25">
        <f t="shared" si="4"/>
        <v>3.45</v>
      </c>
      <c r="M35" s="20"/>
      <c r="N35" s="22" t="str">
        <f t="shared" si="5"/>
        <v>3:27</v>
      </c>
    </row>
    <row r="36" spans="1:14" x14ac:dyDescent="0.25">
      <c r="A36" s="4">
        <f t="shared" si="6"/>
        <v>33</v>
      </c>
      <c r="B36" s="15" t="s">
        <v>1003</v>
      </c>
      <c r="C36" s="4" t="s">
        <v>20</v>
      </c>
      <c r="D36" s="16">
        <v>43031.667615740742</v>
      </c>
      <c r="F36" s="8">
        <f t="shared" si="0"/>
        <v>1</v>
      </c>
      <c r="G36" s="9">
        <f t="shared" si="1"/>
        <v>22</v>
      </c>
      <c r="I36" s="8">
        <f t="shared" si="3"/>
        <v>-56</v>
      </c>
      <c r="J36" s="9">
        <f t="shared" si="3"/>
        <v>-29</v>
      </c>
      <c r="L36" s="25">
        <f t="shared" si="4"/>
        <v>-56.483333333333334</v>
      </c>
      <c r="M36" s="20"/>
      <c r="N36" s="22" t="e">
        <f t="shared" si="5"/>
        <v>#VALUE!</v>
      </c>
    </row>
    <row r="37" spans="1:14" x14ac:dyDescent="0.25">
      <c r="A37" s="4">
        <f t="shared" si="6"/>
        <v>34</v>
      </c>
      <c r="B37" s="15" t="s">
        <v>1004</v>
      </c>
      <c r="C37" s="4" t="s">
        <v>20</v>
      </c>
      <c r="D37" s="16">
        <v>43031.670034722221</v>
      </c>
      <c r="F37" s="8">
        <f t="shared" si="0"/>
        <v>4</v>
      </c>
      <c r="G37" s="9">
        <f t="shared" si="1"/>
        <v>51</v>
      </c>
      <c r="I37" s="8">
        <f t="shared" si="3"/>
        <v>3</v>
      </c>
      <c r="J37" s="9">
        <f t="shared" si="3"/>
        <v>29</v>
      </c>
      <c r="L37" s="25">
        <f t="shared" si="4"/>
        <v>3.4833333333333334</v>
      </c>
      <c r="M37" s="20"/>
      <c r="N37" s="22" t="str">
        <f t="shared" si="5"/>
        <v>3:29</v>
      </c>
    </row>
    <row r="38" spans="1:14" x14ac:dyDescent="0.25">
      <c r="A38" s="4">
        <f t="shared" si="6"/>
        <v>35</v>
      </c>
      <c r="B38" s="15" t="s">
        <v>1005</v>
      </c>
      <c r="C38" s="4" t="s">
        <v>20</v>
      </c>
      <c r="D38" s="16">
        <v>43031.672476851854</v>
      </c>
      <c r="F38" s="8">
        <f t="shared" si="0"/>
        <v>8</v>
      </c>
      <c r="G38" s="9">
        <f t="shared" si="1"/>
        <v>22</v>
      </c>
      <c r="I38" s="8">
        <f t="shared" si="3"/>
        <v>4</v>
      </c>
      <c r="J38" s="9">
        <f t="shared" si="3"/>
        <v>-29</v>
      </c>
      <c r="L38" s="25">
        <f t="shared" si="4"/>
        <v>3.5166666666666666</v>
      </c>
      <c r="M38" s="20"/>
      <c r="N38" s="22" t="str">
        <f t="shared" si="5"/>
        <v>3:31</v>
      </c>
    </row>
    <row r="39" spans="1:14" x14ac:dyDescent="0.25">
      <c r="A39" s="4">
        <f t="shared" si="6"/>
        <v>36</v>
      </c>
      <c r="B39" s="15" t="s">
        <v>1006</v>
      </c>
      <c r="C39" s="4" t="s">
        <v>20</v>
      </c>
      <c r="D39" s="16">
        <v>43031.674895833334</v>
      </c>
      <c r="F39" s="8">
        <f t="shared" si="0"/>
        <v>11</v>
      </c>
      <c r="G39" s="9">
        <f t="shared" si="1"/>
        <v>51</v>
      </c>
      <c r="I39" s="8">
        <f t="shared" si="3"/>
        <v>3</v>
      </c>
      <c r="J39" s="9">
        <f t="shared" si="3"/>
        <v>29</v>
      </c>
      <c r="L39" s="25">
        <f t="shared" si="4"/>
        <v>3.4833333333333334</v>
      </c>
      <c r="M39" s="20"/>
      <c r="N39" s="22" t="str">
        <f t="shared" si="5"/>
        <v>3:29</v>
      </c>
    </row>
    <row r="40" spans="1:14" x14ac:dyDescent="0.25">
      <c r="A40" s="4">
        <f t="shared" si="6"/>
        <v>37</v>
      </c>
      <c r="B40" s="15" t="s">
        <v>1007</v>
      </c>
      <c r="C40" s="4" t="s">
        <v>20</v>
      </c>
      <c r="D40" s="16">
        <v>43031.677291666667</v>
      </c>
      <c r="F40" s="8">
        <f t="shared" si="0"/>
        <v>15</v>
      </c>
      <c r="G40" s="9">
        <f t="shared" si="1"/>
        <v>18</v>
      </c>
      <c r="I40" s="8">
        <f t="shared" si="3"/>
        <v>4</v>
      </c>
      <c r="J40" s="9">
        <f t="shared" si="3"/>
        <v>-33</v>
      </c>
      <c r="L40" s="25">
        <f t="shared" si="4"/>
        <v>3.45</v>
      </c>
      <c r="M40" s="20"/>
      <c r="N40" s="22" t="str">
        <f t="shared" si="5"/>
        <v>3:27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43031.679722222223</v>
      </c>
      <c r="F41" s="8">
        <f t="shared" si="0"/>
        <v>18</v>
      </c>
      <c r="G41" s="9">
        <f t="shared" si="1"/>
        <v>48</v>
      </c>
      <c r="I41" s="8">
        <f t="shared" si="3"/>
        <v>3</v>
      </c>
      <c r="J41" s="9">
        <f t="shared" si="3"/>
        <v>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1008</v>
      </c>
      <c r="C42" s="4" t="s">
        <v>20</v>
      </c>
      <c r="D42" s="16">
        <v>43031.682141203702</v>
      </c>
      <c r="F42" s="8">
        <f t="shared" si="0"/>
        <v>22</v>
      </c>
      <c r="G42" s="9">
        <f t="shared" si="1"/>
        <v>17</v>
      </c>
      <c r="I42" s="8">
        <f t="shared" si="3"/>
        <v>4</v>
      </c>
      <c r="J42" s="9">
        <f t="shared" si="3"/>
        <v>-31</v>
      </c>
      <c r="L42" s="25">
        <f t="shared" si="4"/>
        <v>3.4833333333333334</v>
      </c>
      <c r="M42" s="20"/>
      <c r="N42" s="22" t="str">
        <f t="shared" si="5"/>
        <v>3:29</v>
      </c>
    </row>
    <row r="43" spans="1:14" x14ac:dyDescent="0.25">
      <c r="A43" s="4">
        <f t="shared" si="6"/>
        <v>40</v>
      </c>
      <c r="B43" s="15" t="s">
        <v>1009</v>
      </c>
      <c r="C43" s="4" t="s">
        <v>20</v>
      </c>
      <c r="D43" s="16">
        <v>43031.684560185182</v>
      </c>
      <c r="F43" s="8">
        <f t="shared" si="0"/>
        <v>25</v>
      </c>
      <c r="G43" s="9">
        <f t="shared" si="1"/>
        <v>46</v>
      </c>
      <c r="I43" s="8">
        <f t="shared" si="3"/>
        <v>3</v>
      </c>
      <c r="J43" s="9">
        <f t="shared" si="3"/>
        <v>29</v>
      </c>
      <c r="L43" s="25">
        <f t="shared" si="4"/>
        <v>3.4833333333333334</v>
      </c>
      <c r="M43" s="20"/>
      <c r="N43" s="22" t="str">
        <f t="shared" si="5"/>
        <v>3:29</v>
      </c>
    </row>
    <row r="44" spans="1:14" x14ac:dyDescent="0.25">
      <c r="A44" s="4">
        <f t="shared" si="6"/>
        <v>41</v>
      </c>
      <c r="B44" s="15" t="s">
        <v>1010</v>
      </c>
      <c r="C44" s="4" t="s">
        <v>20</v>
      </c>
      <c r="D44" s="16">
        <v>43031.687013888892</v>
      </c>
      <c r="F44" s="8">
        <f t="shared" si="0"/>
        <v>29</v>
      </c>
      <c r="G44" s="9">
        <f t="shared" si="1"/>
        <v>18</v>
      </c>
      <c r="I44" s="8">
        <f t="shared" si="3"/>
        <v>4</v>
      </c>
      <c r="J44" s="9">
        <f t="shared" si="3"/>
        <v>-28</v>
      </c>
      <c r="L44" s="25">
        <f t="shared" si="4"/>
        <v>3.5333333333333332</v>
      </c>
      <c r="M44" s="20"/>
      <c r="N44" s="22" t="str">
        <f t="shared" si="5"/>
        <v>3:32</v>
      </c>
    </row>
    <row r="45" spans="1:14" x14ac:dyDescent="0.25">
      <c r="A45" s="4">
        <f t="shared" si="6"/>
        <v>42</v>
      </c>
      <c r="B45" s="15" t="s">
        <v>1011</v>
      </c>
      <c r="C45" s="4" t="s">
        <v>20</v>
      </c>
      <c r="D45" s="16">
        <v>43031.689456018517</v>
      </c>
      <c r="F45" s="8">
        <f t="shared" si="0"/>
        <v>32</v>
      </c>
      <c r="G45" s="9">
        <f t="shared" si="1"/>
        <v>49</v>
      </c>
      <c r="I45" s="8">
        <f t="shared" si="3"/>
        <v>3</v>
      </c>
      <c r="J45" s="9">
        <f t="shared" si="3"/>
        <v>31</v>
      </c>
      <c r="L45" s="25">
        <f t="shared" si="4"/>
        <v>3.5166666666666666</v>
      </c>
      <c r="M45" s="20"/>
      <c r="N45" s="22" t="str">
        <f t="shared" si="5"/>
        <v>3:31</v>
      </c>
    </row>
    <row r="46" spans="1:14" x14ac:dyDescent="0.25">
      <c r="A46" s="4">
        <f t="shared" si="6"/>
        <v>43</v>
      </c>
      <c r="B46" s="15" t="s">
        <v>1012</v>
      </c>
      <c r="C46" s="4" t="s">
        <v>20</v>
      </c>
      <c r="D46" s="16">
        <v>43031.691886574074</v>
      </c>
      <c r="F46" s="8">
        <f t="shared" si="0"/>
        <v>36</v>
      </c>
      <c r="G46" s="9">
        <f t="shared" si="1"/>
        <v>19</v>
      </c>
      <c r="I46" s="8">
        <f t="shared" si="3"/>
        <v>4</v>
      </c>
      <c r="J46" s="9">
        <f t="shared" si="3"/>
        <v>-30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43031.694328703707</v>
      </c>
      <c r="F47" s="8">
        <f t="shared" si="0"/>
        <v>39</v>
      </c>
      <c r="G47" s="9">
        <f t="shared" si="1"/>
        <v>50</v>
      </c>
      <c r="I47" s="8">
        <f t="shared" si="3"/>
        <v>3</v>
      </c>
      <c r="J47" s="9">
        <f t="shared" si="3"/>
        <v>31</v>
      </c>
      <c r="L47" s="25">
        <f t="shared" si="4"/>
        <v>3.5166666666666666</v>
      </c>
      <c r="M47" s="20"/>
      <c r="N47" s="22" t="str">
        <f t="shared" si="5"/>
        <v>3:31</v>
      </c>
    </row>
    <row r="48" spans="1:14" x14ac:dyDescent="0.25">
      <c r="A48" s="4">
        <f t="shared" si="6"/>
        <v>45</v>
      </c>
      <c r="B48" s="15" t="s">
        <v>1013</v>
      </c>
      <c r="C48" s="4" t="s">
        <v>20</v>
      </c>
      <c r="D48" s="16">
        <v>43031.696747685186</v>
      </c>
      <c r="F48" s="8">
        <f t="shared" si="0"/>
        <v>43</v>
      </c>
      <c r="G48" s="9">
        <f t="shared" si="1"/>
        <v>19</v>
      </c>
      <c r="I48" s="8">
        <f t="shared" si="3"/>
        <v>4</v>
      </c>
      <c r="J48" s="9">
        <f t="shared" si="3"/>
        <v>-31</v>
      </c>
      <c r="L48" s="25">
        <f t="shared" si="4"/>
        <v>3.4833333333333334</v>
      </c>
      <c r="M48" s="20"/>
      <c r="N48" s="22" t="str">
        <f t="shared" si="5"/>
        <v>3:29</v>
      </c>
    </row>
    <row r="49" spans="1:14" x14ac:dyDescent="0.25">
      <c r="A49" s="4">
        <f t="shared" si="6"/>
        <v>46</v>
      </c>
      <c r="B49" s="15" t="s">
        <v>1014</v>
      </c>
      <c r="C49" s="4" t="s">
        <v>20</v>
      </c>
      <c r="D49" s="16">
        <v>43031.699166666665</v>
      </c>
      <c r="F49" s="8">
        <f t="shared" si="0"/>
        <v>46</v>
      </c>
      <c r="G49" s="9">
        <f t="shared" si="1"/>
        <v>48</v>
      </c>
      <c r="I49" s="8">
        <f t="shared" si="3"/>
        <v>3</v>
      </c>
      <c r="J49" s="9">
        <f t="shared" si="3"/>
        <v>29</v>
      </c>
      <c r="L49" s="25">
        <f t="shared" si="4"/>
        <v>3.4833333333333334</v>
      </c>
      <c r="M49" s="20"/>
      <c r="N49" s="22" t="str">
        <f t="shared" si="5"/>
        <v>3:29</v>
      </c>
    </row>
    <row r="50" spans="1:14" x14ac:dyDescent="0.25">
      <c r="A50" s="4">
        <f t="shared" si="6"/>
        <v>47</v>
      </c>
      <c r="B50" s="15" t="s">
        <v>1015</v>
      </c>
      <c r="C50" s="4" t="s">
        <v>20</v>
      </c>
      <c r="D50" s="16">
        <v>43031.701608796298</v>
      </c>
      <c r="F50" s="8">
        <f t="shared" si="0"/>
        <v>50</v>
      </c>
      <c r="G50" s="9">
        <f t="shared" si="1"/>
        <v>19</v>
      </c>
      <c r="I50" s="8">
        <f t="shared" si="3"/>
        <v>4</v>
      </c>
      <c r="J50" s="9">
        <f t="shared" si="3"/>
        <v>-29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6"/>
        <v>48</v>
      </c>
      <c r="B51" s="15" t="s">
        <v>1016</v>
      </c>
      <c r="C51" s="4" t="s">
        <v>20</v>
      </c>
      <c r="D51" s="16">
        <v>43031.704027777778</v>
      </c>
      <c r="F51" s="8">
        <f t="shared" si="0"/>
        <v>53</v>
      </c>
      <c r="G51" s="9">
        <f t="shared" si="1"/>
        <v>48</v>
      </c>
      <c r="I51" s="8">
        <f t="shared" si="3"/>
        <v>3</v>
      </c>
      <c r="J51" s="9">
        <f t="shared" si="3"/>
        <v>29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43031.706458333334</v>
      </c>
      <c r="F52" s="8">
        <f t="shared" si="0"/>
        <v>57</v>
      </c>
      <c r="G52" s="9">
        <f t="shared" si="1"/>
        <v>18</v>
      </c>
      <c r="I52" s="8">
        <f t="shared" si="3"/>
        <v>4</v>
      </c>
      <c r="J52" s="9">
        <f t="shared" si="3"/>
        <v>-30</v>
      </c>
      <c r="L52" s="25">
        <f t="shared" si="4"/>
        <v>3.5</v>
      </c>
      <c r="M52" s="20"/>
      <c r="N52" s="22" t="str">
        <f t="shared" si="5"/>
        <v>3:30</v>
      </c>
    </row>
    <row r="53" spans="1:14" x14ac:dyDescent="0.25">
      <c r="A53" s="4">
        <f t="shared" si="6"/>
        <v>50</v>
      </c>
      <c r="B53" s="15" t="s">
        <v>1017</v>
      </c>
      <c r="C53" s="4" t="s">
        <v>20</v>
      </c>
      <c r="D53" s="16">
        <v>43031.708877314813</v>
      </c>
      <c r="F53" s="8">
        <f t="shared" si="0"/>
        <v>0</v>
      </c>
      <c r="G53" s="9">
        <f t="shared" si="1"/>
        <v>47</v>
      </c>
      <c r="I53" s="8">
        <f t="shared" si="3"/>
        <v>-57</v>
      </c>
      <c r="J53" s="9">
        <f t="shared" si="3"/>
        <v>29</v>
      </c>
      <c r="L53" s="25">
        <f t="shared" si="4"/>
        <v>-56.516666666666666</v>
      </c>
      <c r="M53" s="20"/>
      <c r="N53" s="22" t="e">
        <f t="shared" si="5"/>
        <v>#VALUE!</v>
      </c>
    </row>
    <row r="54" spans="1:14" x14ac:dyDescent="0.25">
      <c r="A54" s="4">
        <f t="shared" si="6"/>
        <v>51</v>
      </c>
      <c r="B54" s="15" t="s">
        <v>1018</v>
      </c>
      <c r="C54" s="4" t="s">
        <v>20</v>
      </c>
      <c r="D54" s="16">
        <v>43031.711296296293</v>
      </c>
      <c r="F54" s="8">
        <f>MINUTE(D54)</f>
        <v>4</v>
      </c>
      <c r="G54" s="9">
        <f>SECOND(D54)</f>
        <v>16</v>
      </c>
      <c r="I54" s="8">
        <f>F54-F53</f>
        <v>4</v>
      </c>
      <c r="J54" s="9">
        <f t="shared" si="3"/>
        <v>-31</v>
      </c>
      <c r="L54" s="25">
        <f t="shared" si="4"/>
        <v>3.4833333333333334</v>
      </c>
      <c r="M54" s="20"/>
      <c r="N54" s="22" t="str">
        <f t="shared" si="5"/>
        <v>3:29</v>
      </c>
    </row>
    <row r="55" spans="1:14" x14ac:dyDescent="0.25">
      <c r="A55" s="4">
        <f t="shared" si="6"/>
        <v>52</v>
      </c>
      <c r="B55" s="15" t="s">
        <v>1019</v>
      </c>
      <c r="C55" s="4" t="s">
        <v>20</v>
      </c>
      <c r="D55" s="16">
        <v>43031.71371527778</v>
      </c>
      <c r="F55" s="8">
        <f t="shared" si="0"/>
        <v>7</v>
      </c>
      <c r="G55" s="9">
        <f t="shared" si="1"/>
        <v>45</v>
      </c>
      <c r="I55" s="8">
        <f t="shared" si="3"/>
        <v>3</v>
      </c>
      <c r="J55" s="9">
        <f t="shared" si="3"/>
        <v>29</v>
      </c>
      <c r="L55" s="25">
        <f t="shared" si="4"/>
        <v>3.4833333333333334</v>
      </c>
      <c r="M55" s="20"/>
      <c r="N55" s="22" t="str">
        <f t="shared" si="5"/>
        <v>3:29</v>
      </c>
    </row>
    <row r="56" spans="1:14" x14ac:dyDescent="0.25">
      <c r="A56" s="4">
        <f t="shared" si="6"/>
        <v>53</v>
      </c>
      <c r="B56" s="15" t="s">
        <v>1020</v>
      </c>
      <c r="C56" s="4" t="s">
        <v>20</v>
      </c>
      <c r="D56" s="16">
        <v>43031.716122685182</v>
      </c>
      <c r="F56" s="8">
        <f t="shared" si="0"/>
        <v>11</v>
      </c>
      <c r="G56" s="9">
        <f t="shared" si="1"/>
        <v>13</v>
      </c>
      <c r="I56" s="8">
        <f t="shared" si="3"/>
        <v>4</v>
      </c>
      <c r="J56" s="9">
        <f t="shared" si="3"/>
        <v>-32</v>
      </c>
      <c r="L56" s="25">
        <f t="shared" si="4"/>
        <v>3.4666666666666668</v>
      </c>
      <c r="M56" s="20"/>
      <c r="N56" s="22" t="str">
        <f t="shared" si="5"/>
        <v>3:28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43031.718553240738</v>
      </c>
      <c r="F57" s="8">
        <f t="shared" si="0"/>
        <v>14</v>
      </c>
      <c r="G57" s="9">
        <f t="shared" si="1"/>
        <v>43</v>
      </c>
      <c r="I57" s="8">
        <f t="shared" si="3"/>
        <v>3</v>
      </c>
      <c r="J57" s="9">
        <f t="shared" si="3"/>
        <v>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1021</v>
      </c>
      <c r="C58" s="4" t="s">
        <v>20</v>
      </c>
      <c r="D58" s="16">
        <v>43031.720983796295</v>
      </c>
      <c r="F58" s="8">
        <f t="shared" si="0"/>
        <v>18</v>
      </c>
      <c r="G58" s="9">
        <f t="shared" si="1"/>
        <v>13</v>
      </c>
      <c r="I58" s="8">
        <f t="shared" si="3"/>
        <v>4</v>
      </c>
      <c r="J58" s="9">
        <f t="shared" si="3"/>
        <v>-30</v>
      </c>
      <c r="L58" s="25">
        <f t="shared" si="4"/>
        <v>3.5</v>
      </c>
      <c r="M58" s="20"/>
      <c r="N58" s="22" t="str">
        <f t="shared" si="5"/>
        <v>3:30</v>
      </c>
    </row>
    <row r="59" spans="1:14" x14ac:dyDescent="0.25">
      <c r="A59" s="4">
        <f t="shared" si="6"/>
        <v>56</v>
      </c>
      <c r="B59" s="15" t="s">
        <v>1022</v>
      </c>
      <c r="C59" s="4" t="s">
        <v>20</v>
      </c>
      <c r="D59" s="16">
        <v>43031.723425925928</v>
      </c>
      <c r="F59" s="8">
        <f t="shared" si="0"/>
        <v>21</v>
      </c>
      <c r="G59" s="9">
        <f t="shared" si="1"/>
        <v>44</v>
      </c>
      <c r="I59" s="8">
        <f t="shared" si="3"/>
        <v>3</v>
      </c>
      <c r="J59" s="9">
        <f t="shared" si="3"/>
        <v>31</v>
      </c>
      <c r="L59" s="25">
        <f t="shared" si="4"/>
        <v>3.5166666666666666</v>
      </c>
      <c r="M59" s="20"/>
      <c r="N59" s="22" t="str">
        <f t="shared" si="5"/>
        <v>3:31</v>
      </c>
    </row>
    <row r="60" spans="1:14" x14ac:dyDescent="0.25">
      <c r="A60" s="4">
        <f t="shared" si="6"/>
        <v>57</v>
      </c>
      <c r="B60" s="15" t="s">
        <v>1023</v>
      </c>
      <c r="C60" s="4" t="s">
        <v>20</v>
      </c>
      <c r="D60" s="16">
        <v>43031.725856481484</v>
      </c>
      <c r="F60" s="8">
        <f t="shared" si="0"/>
        <v>25</v>
      </c>
      <c r="G60" s="9">
        <f t="shared" si="1"/>
        <v>14</v>
      </c>
      <c r="I60" s="8">
        <f t="shared" si="3"/>
        <v>4</v>
      </c>
      <c r="J60" s="9">
        <f t="shared" si="3"/>
        <v>-30</v>
      </c>
      <c r="L60" s="25">
        <f t="shared" si="4"/>
        <v>3.5</v>
      </c>
      <c r="M60" s="20"/>
      <c r="N60" s="22" t="str">
        <f t="shared" si="5"/>
        <v>3:30</v>
      </c>
    </row>
    <row r="61" spans="1:14" x14ac:dyDescent="0.25">
      <c r="A61" s="4">
        <f t="shared" si="6"/>
        <v>58</v>
      </c>
      <c r="B61" s="15" t="s">
        <v>1024</v>
      </c>
      <c r="C61" s="4" t="s">
        <v>20</v>
      </c>
      <c r="D61" s="16">
        <v>43031.72828703704</v>
      </c>
      <c r="F61" s="8">
        <f t="shared" si="0"/>
        <v>28</v>
      </c>
      <c r="G61" s="9">
        <f t="shared" si="1"/>
        <v>44</v>
      </c>
      <c r="I61" s="8">
        <f t="shared" si="3"/>
        <v>3</v>
      </c>
      <c r="J61" s="9">
        <f t="shared" si="3"/>
        <v>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43031.730717592596</v>
      </c>
      <c r="F62" s="8">
        <f t="shared" si="0"/>
        <v>32</v>
      </c>
      <c r="G62" s="9">
        <f t="shared" si="1"/>
        <v>14</v>
      </c>
      <c r="I62" s="8">
        <f t="shared" si="3"/>
        <v>4</v>
      </c>
      <c r="J62" s="9">
        <f t="shared" si="3"/>
        <v>-30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1025</v>
      </c>
      <c r="C63" s="4" t="s">
        <v>20</v>
      </c>
      <c r="D63" s="16">
        <v>43031.733136574076</v>
      </c>
      <c r="F63" s="8">
        <f t="shared" si="0"/>
        <v>35</v>
      </c>
      <c r="G63" s="9">
        <f t="shared" si="1"/>
        <v>43</v>
      </c>
      <c r="I63" s="8">
        <f t="shared" si="3"/>
        <v>3</v>
      </c>
      <c r="J63" s="9">
        <f t="shared" si="3"/>
        <v>29</v>
      </c>
      <c r="L63" s="25">
        <f t="shared" si="4"/>
        <v>3.4833333333333334</v>
      </c>
      <c r="M63" s="20"/>
      <c r="N63" s="22" t="str">
        <f t="shared" si="5"/>
        <v>3:29</v>
      </c>
    </row>
    <row r="64" spans="1:14" x14ac:dyDescent="0.25">
      <c r="A64" s="4">
        <f t="shared" si="6"/>
        <v>61</v>
      </c>
      <c r="B64" s="15" t="s">
        <v>1026</v>
      </c>
      <c r="C64" s="4" t="s">
        <v>20</v>
      </c>
      <c r="D64" s="16">
        <v>43031.735567129632</v>
      </c>
      <c r="F64" s="8">
        <f t="shared" si="0"/>
        <v>39</v>
      </c>
      <c r="G64" s="9">
        <f t="shared" si="1"/>
        <v>13</v>
      </c>
      <c r="I64" s="8">
        <f t="shared" si="3"/>
        <v>4</v>
      </c>
      <c r="J64" s="9">
        <f t="shared" si="3"/>
        <v>-30</v>
      </c>
      <c r="L64" s="25">
        <f t="shared" si="4"/>
        <v>3.5</v>
      </c>
      <c r="M64" s="20"/>
      <c r="N64" s="22" t="str">
        <f t="shared" si="5"/>
        <v>3:30</v>
      </c>
    </row>
    <row r="65" spans="1:14" x14ac:dyDescent="0.25">
      <c r="A65" s="4">
        <f t="shared" si="6"/>
        <v>62</v>
      </c>
      <c r="B65" s="15" t="s">
        <v>1027</v>
      </c>
      <c r="C65" s="4" t="s">
        <v>20</v>
      </c>
      <c r="D65" s="16">
        <v>43031.738009259258</v>
      </c>
      <c r="F65" s="8">
        <f t="shared" si="0"/>
        <v>42</v>
      </c>
      <c r="G65" s="9">
        <f t="shared" si="1"/>
        <v>44</v>
      </c>
      <c r="I65" s="8">
        <f t="shared" si="3"/>
        <v>3</v>
      </c>
      <c r="J65" s="9">
        <f t="shared" si="3"/>
        <v>31</v>
      </c>
      <c r="L65" s="25">
        <f t="shared" si="4"/>
        <v>3.5166666666666666</v>
      </c>
      <c r="M65" s="20"/>
      <c r="N65" s="22" t="str">
        <f t="shared" si="5"/>
        <v>3:31</v>
      </c>
    </row>
    <row r="66" spans="1:14" x14ac:dyDescent="0.25">
      <c r="A66" s="4">
        <f t="shared" si="6"/>
        <v>63</v>
      </c>
      <c r="B66" s="15" t="s">
        <v>1028</v>
      </c>
      <c r="C66" s="4" t="s">
        <v>20</v>
      </c>
      <c r="D66" s="16">
        <v>43031.740439814814</v>
      </c>
      <c r="F66" s="8">
        <f t="shared" si="0"/>
        <v>46</v>
      </c>
      <c r="G66" s="9">
        <f t="shared" si="1"/>
        <v>14</v>
      </c>
      <c r="I66" s="8">
        <f t="shared" si="3"/>
        <v>4</v>
      </c>
      <c r="J66" s="9">
        <f t="shared" si="3"/>
        <v>-30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1029</v>
      </c>
      <c r="C67" s="4" t="s">
        <v>20</v>
      </c>
      <c r="D67" s="16">
        <v>43031.742858796293</v>
      </c>
      <c r="F67" s="8">
        <f t="shared" si="0"/>
        <v>49</v>
      </c>
      <c r="G67" s="9">
        <f t="shared" si="1"/>
        <v>43</v>
      </c>
      <c r="I67" s="8">
        <f t="shared" si="3"/>
        <v>3</v>
      </c>
      <c r="J67" s="9">
        <f t="shared" si="3"/>
        <v>29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43031.745289351849</v>
      </c>
      <c r="F68" s="8">
        <f t="shared" si="0"/>
        <v>53</v>
      </c>
      <c r="G68" s="9">
        <f t="shared" si="1"/>
        <v>13</v>
      </c>
      <c r="I68" s="8">
        <f t="shared" si="3"/>
        <v>4</v>
      </c>
      <c r="J68" s="9">
        <f t="shared" si="3"/>
        <v>-30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1030</v>
      </c>
      <c r="C69" s="4" t="s">
        <v>20</v>
      </c>
      <c r="D69" s="16">
        <v>43031.747719907406</v>
      </c>
      <c r="F69" s="8">
        <f t="shared" ref="F69:F75" si="7">MINUTE(D69)</f>
        <v>56</v>
      </c>
      <c r="G69" s="9">
        <f t="shared" ref="G69:G75" si="8">SECOND(D69)</f>
        <v>43</v>
      </c>
      <c r="I69" s="8">
        <f t="shared" si="3"/>
        <v>3</v>
      </c>
      <c r="J69" s="9">
        <f t="shared" si="3"/>
        <v>30</v>
      </c>
      <c r="L69" s="25">
        <f t="shared" si="4"/>
        <v>3.5</v>
      </c>
      <c r="M69" s="20"/>
      <c r="N69" s="22" t="str">
        <f t="shared" si="5"/>
        <v>3:30</v>
      </c>
    </row>
    <row r="70" spans="1:14" x14ac:dyDescent="0.25">
      <c r="A70" s="4">
        <f t="shared" si="6"/>
        <v>67</v>
      </c>
      <c r="B70" s="15" t="s">
        <v>1031</v>
      </c>
      <c r="C70" s="4" t="s">
        <v>20</v>
      </c>
      <c r="D70" s="16">
        <v>43031.750115740739</v>
      </c>
      <c r="F70" s="8">
        <f t="shared" si="7"/>
        <v>0</v>
      </c>
      <c r="G70" s="9">
        <f t="shared" si="8"/>
        <v>10</v>
      </c>
      <c r="I70" s="8">
        <f t="shared" ref="I70:J75" si="9">F70-F69</f>
        <v>-56</v>
      </c>
      <c r="J70" s="9">
        <f t="shared" si="9"/>
        <v>-33</v>
      </c>
      <c r="L70" s="25">
        <f t="shared" ref="L70:L75" si="10">((I70*60)+J70)/60</f>
        <v>-56.55</v>
      </c>
      <c r="M70" s="20"/>
      <c r="N70" s="22" t="e">
        <f t="shared" ref="N70:N75" si="11">(TEXT(L70/24,"ч:мм"))</f>
        <v>#VALUE!</v>
      </c>
    </row>
    <row r="71" spans="1:14" x14ac:dyDescent="0.25">
      <c r="A71" s="4">
        <f t="shared" si="6"/>
        <v>68</v>
      </c>
      <c r="B71" s="15" t="s">
        <v>1032</v>
      </c>
      <c r="C71" s="4" t="s">
        <v>20</v>
      </c>
      <c r="D71" s="16">
        <v>43031.752557870372</v>
      </c>
      <c r="F71" s="8">
        <f t="shared" si="7"/>
        <v>3</v>
      </c>
      <c r="G71" s="9">
        <f t="shared" si="8"/>
        <v>41</v>
      </c>
      <c r="I71" s="8">
        <f t="shared" si="9"/>
        <v>3</v>
      </c>
      <c r="J71" s="9">
        <f t="shared" si="9"/>
        <v>31</v>
      </c>
      <c r="L71" s="25">
        <f t="shared" si="10"/>
        <v>3.5166666666666666</v>
      </c>
      <c r="M71" s="20"/>
      <c r="N71" s="22" t="str">
        <f t="shared" si="11"/>
        <v>3:31</v>
      </c>
    </row>
    <row r="72" spans="1:14" x14ac:dyDescent="0.25">
      <c r="A72" s="4">
        <f t="shared" si="6"/>
        <v>69</v>
      </c>
      <c r="B72" s="15" t="s">
        <v>1033</v>
      </c>
      <c r="C72" s="4" t="s">
        <v>20</v>
      </c>
      <c r="D72" s="16">
        <v>43031.754976851851</v>
      </c>
      <c r="F72" s="8">
        <f t="shared" si="7"/>
        <v>7</v>
      </c>
      <c r="G72" s="9">
        <f t="shared" si="8"/>
        <v>10</v>
      </c>
      <c r="I72" s="8">
        <f t="shared" si="9"/>
        <v>4</v>
      </c>
      <c r="J72" s="9">
        <f t="shared" si="9"/>
        <v>-31</v>
      </c>
      <c r="L72" s="25">
        <f t="shared" si="10"/>
        <v>3.4833333333333334</v>
      </c>
      <c r="M72" s="20"/>
      <c r="N72" s="22" t="str">
        <f t="shared" si="11"/>
        <v>3:29</v>
      </c>
    </row>
    <row r="73" spans="1:14" x14ac:dyDescent="0.25">
      <c r="A73" s="4">
        <f t="shared" si="6"/>
        <v>70</v>
      </c>
      <c r="B73" s="15" t="s">
        <v>1034</v>
      </c>
      <c r="C73" s="4" t="s">
        <v>20</v>
      </c>
      <c r="D73" s="16">
        <v>43031.757407407407</v>
      </c>
      <c r="F73" s="8">
        <f t="shared" si="7"/>
        <v>10</v>
      </c>
      <c r="G73" s="9">
        <f t="shared" si="8"/>
        <v>40</v>
      </c>
      <c r="I73" s="8">
        <f t="shared" si="9"/>
        <v>3</v>
      </c>
      <c r="J73" s="9">
        <f t="shared" si="9"/>
        <v>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1035</v>
      </c>
      <c r="C74" s="4" t="s">
        <v>20</v>
      </c>
      <c r="D74" s="16">
        <v>43031.759826388887</v>
      </c>
      <c r="F74" s="8">
        <f t="shared" si="7"/>
        <v>14</v>
      </c>
      <c r="G74" s="9">
        <f t="shared" si="8"/>
        <v>9</v>
      </c>
      <c r="I74" s="8">
        <f t="shared" si="9"/>
        <v>4</v>
      </c>
      <c r="J74" s="9">
        <f t="shared" si="9"/>
        <v>-31</v>
      </c>
      <c r="L74" s="25">
        <f t="shared" si="10"/>
        <v>3.4833333333333334</v>
      </c>
      <c r="M74" s="20"/>
      <c r="N74" s="22" t="str">
        <f t="shared" si="11"/>
        <v>3:29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43031.762256944443</v>
      </c>
      <c r="F75" s="10">
        <f t="shared" si="7"/>
        <v>17</v>
      </c>
      <c r="G75" s="11">
        <f t="shared" si="8"/>
        <v>39</v>
      </c>
      <c r="I75" s="10">
        <f t="shared" si="9"/>
        <v>3</v>
      </c>
      <c r="J75" s="11">
        <f t="shared" si="9"/>
        <v>30</v>
      </c>
      <c r="L75" s="26">
        <f t="shared" si="10"/>
        <v>3.5</v>
      </c>
      <c r="M75" s="20"/>
      <c r="N75" s="23" t="str">
        <f t="shared" si="11"/>
        <v>3:30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43031.769942129627</v>
      </c>
      <c r="F4" s="30">
        <f>MINUTE(D4)</f>
        <v>28</v>
      </c>
      <c r="G4" s="31">
        <f>SECOND(D4)</f>
        <v>43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43031.77238425926</v>
      </c>
      <c r="F5" s="8">
        <f t="shared" ref="F5:F68" si="0">MINUTE(D5)</f>
        <v>32</v>
      </c>
      <c r="G5" s="9">
        <f t="shared" ref="G5:G68" si="1">SECOND(D5)</f>
        <v>14</v>
      </c>
      <c r="I5" s="6">
        <f>F5-F4</f>
        <v>4</v>
      </c>
      <c r="J5" s="7">
        <f>G5-G4</f>
        <v>-29</v>
      </c>
      <c r="L5" s="24">
        <f>((I5*60)+J5)/60</f>
        <v>3.5166666666666666</v>
      </c>
      <c r="M5" s="19"/>
      <c r="N5" s="21" t="str">
        <f>(TEXT(L5/24,"ч:мм"))</f>
        <v>3:31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43031.77480324074</v>
      </c>
      <c r="F6" s="8">
        <f t="shared" si="0"/>
        <v>35</v>
      </c>
      <c r="G6" s="9">
        <f t="shared" si="1"/>
        <v>43</v>
      </c>
      <c r="I6" s="8">
        <f t="shared" ref="I6:J69" si="3">F6-F5</f>
        <v>3</v>
      </c>
      <c r="J6" s="9">
        <f t="shared" si="3"/>
        <v>29</v>
      </c>
      <c r="L6" s="25">
        <f t="shared" ref="L6:L69" si="4">((I6*60)+J6)/60</f>
        <v>3.4833333333333334</v>
      </c>
      <c r="M6" s="19"/>
      <c r="N6" s="22" t="str">
        <f t="shared" ref="N6:N69" si="5">(TEXT(L6/24,"ч:мм"))</f>
        <v>3:29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43031.777233796296</v>
      </c>
      <c r="F7" s="8">
        <f t="shared" si="0"/>
        <v>39</v>
      </c>
      <c r="G7" s="9">
        <f t="shared" si="1"/>
        <v>13</v>
      </c>
      <c r="I7" s="8">
        <f t="shared" si="3"/>
        <v>4</v>
      </c>
      <c r="J7" s="9">
        <f t="shared" si="3"/>
        <v>-30</v>
      </c>
      <c r="L7" s="25">
        <f t="shared" si="4"/>
        <v>3.5</v>
      </c>
      <c r="M7" s="19"/>
      <c r="N7" s="22" t="str">
        <f t="shared" si="5"/>
        <v>3:30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43031.779664351852</v>
      </c>
      <c r="F8" s="8">
        <f t="shared" si="0"/>
        <v>42</v>
      </c>
      <c r="G8" s="9">
        <f t="shared" si="1"/>
        <v>43</v>
      </c>
      <c r="I8" s="8">
        <f t="shared" si="3"/>
        <v>3</v>
      </c>
      <c r="J8" s="9">
        <f t="shared" si="3"/>
        <v>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43031.782106481478</v>
      </c>
      <c r="F9" s="8">
        <f t="shared" si="0"/>
        <v>46</v>
      </c>
      <c r="G9" s="9">
        <f t="shared" si="1"/>
        <v>14</v>
      </c>
      <c r="I9" s="8">
        <f t="shared" si="3"/>
        <v>4</v>
      </c>
      <c r="J9" s="9">
        <f t="shared" si="3"/>
        <v>-29</v>
      </c>
      <c r="L9" s="25">
        <f t="shared" si="4"/>
        <v>3.5166666666666666</v>
      </c>
      <c r="M9" s="19"/>
      <c r="N9" s="22" t="str">
        <f t="shared" si="5"/>
        <v>3:31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43031.784525462965</v>
      </c>
      <c r="F10" s="8">
        <f t="shared" si="0"/>
        <v>49</v>
      </c>
      <c r="G10" s="9">
        <f t="shared" si="1"/>
        <v>43</v>
      </c>
      <c r="I10" s="8">
        <f t="shared" si="3"/>
        <v>3</v>
      </c>
      <c r="J10" s="9">
        <f t="shared" si="3"/>
        <v>29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43031.786956018521</v>
      </c>
      <c r="F11" s="8">
        <f t="shared" si="0"/>
        <v>53</v>
      </c>
      <c r="G11" s="9">
        <f t="shared" si="1"/>
        <v>13</v>
      </c>
      <c r="I11" s="8">
        <f t="shared" si="3"/>
        <v>4</v>
      </c>
      <c r="J11" s="9">
        <f t="shared" si="3"/>
        <v>-30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43031.789375</v>
      </c>
      <c r="F12" s="8">
        <f t="shared" si="0"/>
        <v>56</v>
      </c>
      <c r="G12" s="9">
        <f t="shared" si="1"/>
        <v>42</v>
      </c>
      <c r="I12" s="8">
        <f t="shared" si="3"/>
        <v>3</v>
      </c>
      <c r="J12" s="9">
        <f t="shared" si="3"/>
        <v>29</v>
      </c>
      <c r="L12" s="25">
        <f t="shared" si="4"/>
        <v>3.4833333333333334</v>
      </c>
      <c r="M12" s="19"/>
      <c r="N12" s="22" t="str">
        <f t="shared" si="5"/>
        <v>3:29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43031.79178240741</v>
      </c>
      <c r="F13" s="17">
        <f t="shared" si="0"/>
        <v>0</v>
      </c>
      <c r="G13" s="18">
        <f t="shared" si="1"/>
        <v>10</v>
      </c>
      <c r="I13" s="17">
        <f t="shared" si="3"/>
        <v>-56</v>
      </c>
      <c r="J13" s="18">
        <f t="shared" si="3"/>
        <v>-32</v>
      </c>
      <c r="L13" s="26">
        <f t="shared" si="4"/>
        <v>-56.533333333333331</v>
      </c>
      <c r="M13" s="19"/>
      <c r="N13" s="23" t="e">
        <f t="shared" si="5"/>
        <v>#VALUE!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43031.797453703701</v>
      </c>
      <c r="F14" s="6">
        <f t="shared" si="0"/>
        <v>8</v>
      </c>
      <c r="G14" s="7">
        <f t="shared" si="1"/>
        <v>20</v>
      </c>
      <c r="I14" s="6">
        <f t="shared" si="3"/>
        <v>8</v>
      </c>
      <c r="J14" s="7">
        <f t="shared" si="3"/>
        <v>10</v>
      </c>
      <c r="L14" s="24">
        <f t="shared" si="4"/>
        <v>8.1666666666666661</v>
      </c>
      <c r="M14" s="20"/>
      <c r="N14" s="34" t="str">
        <f t="shared" si="5"/>
        <v>8:10</v>
      </c>
    </row>
    <row r="15" spans="1:20" x14ac:dyDescent="0.25">
      <c r="A15" s="4">
        <f t="shared" si="6"/>
        <v>12</v>
      </c>
      <c r="B15" s="15" t="s">
        <v>1036</v>
      </c>
      <c r="C15" s="4" t="s">
        <v>20</v>
      </c>
      <c r="D15" s="16">
        <v>43031.799872685187</v>
      </c>
      <c r="F15" s="8">
        <f t="shared" si="0"/>
        <v>11</v>
      </c>
      <c r="G15" s="9">
        <f t="shared" si="1"/>
        <v>49</v>
      </c>
      <c r="I15" s="8">
        <f t="shared" si="3"/>
        <v>3</v>
      </c>
      <c r="J15" s="9">
        <f t="shared" si="3"/>
        <v>29</v>
      </c>
      <c r="L15" s="25">
        <f t="shared" si="4"/>
        <v>3.4833333333333334</v>
      </c>
      <c r="M15" s="20"/>
      <c r="N15" s="22" t="str">
        <f t="shared" si="5"/>
        <v>3:29</v>
      </c>
    </row>
    <row r="16" spans="1:20" x14ac:dyDescent="0.25">
      <c r="A16" s="4">
        <f t="shared" si="6"/>
        <v>13</v>
      </c>
      <c r="B16" s="15" t="s">
        <v>1037</v>
      </c>
      <c r="C16" s="4" t="s">
        <v>20</v>
      </c>
      <c r="D16" s="16">
        <v>43031.802303240744</v>
      </c>
      <c r="F16" s="8">
        <f t="shared" si="0"/>
        <v>15</v>
      </c>
      <c r="G16" s="9">
        <f t="shared" si="1"/>
        <v>19</v>
      </c>
      <c r="I16" s="8">
        <f t="shared" si="3"/>
        <v>4</v>
      </c>
      <c r="J16" s="9">
        <f t="shared" si="3"/>
        <v>-30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1038</v>
      </c>
      <c r="C17" s="4" t="s">
        <v>20</v>
      </c>
      <c r="D17" s="16">
        <v>43031.8047337963</v>
      </c>
      <c r="F17" s="8">
        <f t="shared" si="0"/>
        <v>18</v>
      </c>
      <c r="G17" s="9">
        <f t="shared" si="1"/>
        <v>49</v>
      </c>
      <c r="I17" s="8">
        <f t="shared" si="3"/>
        <v>3</v>
      </c>
      <c r="J17" s="9">
        <f t="shared" si="3"/>
        <v>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1039</v>
      </c>
      <c r="C18" s="4" t="s">
        <v>20</v>
      </c>
      <c r="D18" s="16">
        <v>43031.807164351849</v>
      </c>
      <c r="F18" s="8">
        <f t="shared" si="0"/>
        <v>22</v>
      </c>
      <c r="G18" s="9">
        <f t="shared" si="1"/>
        <v>19</v>
      </c>
      <c r="I18" s="8">
        <f t="shared" si="3"/>
        <v>4</v>
      </c>
      <c r="J18" s="9">
        <f t="shared" si="3"/>
        <v>-30</v>
      </c>
      <c r="L18" s="25">
        <f t="shared" si="4"/>
        <v>3.5</v>
      </c>
      <c r="M18" s="20"/>
      <c r="N18" s="22" t="str">
        <f t="shared" si="5"/>
        <v>3:30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43031.809594907405</v>
      </c>
      <c r="F19" s="8">
        <f t="shared" si="0"/>
        <v>25</v>
      </c>
      <c r="G19" s="9">
        <f t="shared" si="1"/>
        <v>49</v>
      </c>
      <c r="I19" s="8">
        <f t="shared" si="3"/>
        <v>3</v>
      </c>
      <c r="J19" s="9">
        <f t="shared" si="3"/>
        <v>30</v>
      </c>
      <c r="L19" s="25">
        <f t="shared" si="4"/>
        <v>3.5</v>
      </c>
      <c r="M19" s="20"/>
      <c r="N19" s="22" t="str">
        <f t="shared" si="5"/>
        <v>3:30</v>
      </c>
    </row>
    <row r="20" spans="1:14" x14ac:dyDescent="0.25">
      <c r="A20" s="4">
        <f t="shared" si="6"/>
        <v>17</v>
      </c>
      <c r="B20" s="15" t="s">
        <v>1040</v>
      </c>
      <c r="C20" s="4" t="s">
        <v>20</v>
      </c>
      <c r="D20" s="16">
        <v>43031.811990740738</v>
      </c>
      <c r="F20" s="8">
        <f t="shared" si="0"/>
        <v>29</v>
      </c>
      <c r="G20" s="9">
        <f t="shared" si="1"/>
        <v>16</v>
      </c>
      <c r="I20" s="8">
        <f t="shared" si="3"/>
        <v>4</v>
      </c>
      <c r="J20" s="9">
        <f t="shared" si="3"/>
        <v>-33</v>
      </c>
      <c r="L20" s="25">
        <f t="shared" si="4"/>
        <v>3.45</v>
      </c>
      <c r="M20" s="20"/>
      <c r="N20" s="22" t="str">
        <f>(TEXT(L20/24,"ч:мм"))</f>
        <v>3:27</v>
      </c>
    </row>
    <row r="21" spans="1:14" x14ac:dyDescent="0.25">
      <c r="A21" s="4">
        <f t="shared" si="6"/>
        <v>18</v>
      </c>
      <c r="B21" s="15" t="s">
        <v>1041</v>
      </c>
      <c r="C21" s="4" t="s">
        <v>20</v>
      </c>
      <c r="D21" s="16">
        <v>43031.814444444448</v>
      </c>
      <c r="F21" s="8">
        <f t="shared" si="0"/>
        <v>32</v>
      </c>
      <c r="G21" s="9">
        <f t="shared" si="1"/>
        <v>48</v>
      </c>
      <c r="I21" s="8">
        <f t="shared" si="3"/>
        <v>3</v>
      </c>
      <c r="J21" s="9">
        <f t="shared" si="3"/>
        <v>32</v>
      </c>
      <c r="L21" s="25">
        <f t="shared" si="4"/>
        <v>3.5333333333333332</v>
      </c>
      <c r="M21" s="20"/>
      <c r="N21" s="22" t="str">
        <f t="shared" si="5"/>
        <v>3:32</v>
      </c>
    </row>
    <row r="22" spans="1:14" x14ac:dyDescent="0.25">
      <c r="A22" s="4">
        <f t="shared" si="6"/>
        <v>19</v>
      </c>
      <c r="B22" s="15" t="s">
        <v>1042</v>
      </c>
      <c r="C22" s="4" t="s">
        <v>20</v>
      </c>
      <c r="D22" s="16">
        <v>43031.816886574074</v>
      </c>
      <c r="F22" s="8">
        <f t="shared" si="0"/>
        <v>36</v>
      </c>
      <c r="G22" s="9">
        <f t="shared" si="1"/>
        <v>19</v>
      </c>
      <c r="I22" s="8">
        <f t="shared" si="3"/>
        <v>4</v>
      </c>
      <c r="J22" s="9">
        <f t="shared" si="3"/>
        <v>-29</v>
      </c>
      <c r="L22" s="25">
        <f t="shared" si="4"/>
        <v>3.5166666666666666</v>
      </c>
      <c r="M22" s="20"/>
      <c r="N22" s="22" t="str">
        <f t="shared" si="5"/>
        <v>3:31</v>
      </c>
    </row>
    <row r="23" spans="1:14" x14ac:dyDescent="0.25">
      <c r="A23" s="4">
        <f t="shared" si="6"/>
        <v>20</v>
      </c>
      <c r="B23" s="15" t="s">
        <v>1043</v>
      </c>
      <c r="C23" s="4" t="s">
        <v>20</v>
      </c>
      <c r="D23" s="16">
        <v>43031.81931712963</v>
      </c>
      <c r="F23" s="8">
        <f t="shared" si="0"/>
        <v>39</v>
      </c>
      <c r="G23" s="9">
        <f t="shared" si="1"/>
        <v>49</v>
      </c>
      <c r="I23" s="8">
        <f t="shared" si="3"/>
        <v>3</v>
      </c>
      <c r="J23" s="9">
        <f t="shared" si="3"/>
        <v>30</v>
      </c>
      <c r="L23" s="25">
        <f t="shared" si="4"/>
        <v>3.5</v>
      </c>
      <c r="M23" s="20"/>
      <c r="N23" s="22" t="str">
        <f t="shared" si="5"/>
        <v>3:30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43031.821736111109</v>
      </c>
      <c r="F24" s="8">
        <f t="shared" si="0"/>
        <v>43</v>
      </c>
      <c r="G24" s="9">
        <f t="shared" si="1"/>
        <v>18</v>
      </c>
      <c r="I24" s="8">
        <f t="shared" si="3"/>
        <v>4</v>
      </c>
      <c r="J24" s="9">
        <f t="shared" si="3"/>
        <v>-31</v>
      </c>
      <c r="L24" s="25">
        <f t="shared" si="4"/>
        <v>3.4833333333333334</v>
      </c>
      <c r="M24" s="20"/>
      <c r="N24" s="22" t="str">
        <f t="shared" si="5"/>
        <v>3:29</v>
      </c>
    </row>
    <row r="25" spans="1:14" x14ac:dyDescent="0.25">
      <c r="A25" s="4">
        <f t="shared" si="6"/>
        <v>22</v>
      </c>
      <c r="B25" s="15" t="s">
        <v>1044</v>
      </c>
      <c r="C25" s="4" t="s">
        <v>20</v>
      </c>
      <c r="D25" s="16">
        <v>43031.824166666665</v>
      </c>
      <c r="F25" s="8">
        <f t="shared" si="0"/>
        <v>46</v>
      </c>
      <c r="G25" s="9">
        <f t="shared" si="1"/>
        <v>48</v>
      </c>
      <c r="I25" s="8">
        <f t="shared" si="3"/>
        <v>3</v>
      </c>
      <c r="J25" s="9">
        <f t="shared" si="3"/>
        <v>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1045</v>
      </c>
      <c r="C26" s="4" t="s">
        <v>20</v>
      </c>
      <c r="D26" s="16">
        <v>43031.826574074075</v>
      </c>
      <c r="F26" s="8">
        <f t="shared" si="0"/>
        <v>50</v>
      </c>
      <c r="G26" s="9">
        <f t="shared" si="1"/>
        <v>16</v>
      </c>
      <c r="I26" s="8">
        <f t="shared" si="3"/>
        <v>4</v>
      </c>
      <c r="J26" s="9">
        <f t="shared" si="3"/>
        <v>-32</v>
      </c>
      <c r="L26" s="25">
        <f t="shared" si="4"/>
        <v>3.4666666666666668</v>
      </c>
      <c r="M26" s="20"/>
      <c r="N26" s="22" t="str">
        <f t="shared" si="5"/>
        <v>3:28</v>
      </c>
    </row>
    <row r="27" spans="1:14" x14ac:dyDescent="0.25">
      <c r="A27" s="4">
        <f t="shared" si="6"/>
        <v>24</v>
      </c>
      <c r="B27" s="15" t="s">
        <v>1046</v>
      </c>
      <c r="C27" s="4" t="s">
        <v>20</v>
      </c>
      <c r="D27" s="16">
        <v>43031.828993055555</v>
      </c>
      <c r="F27" s="8">
        <f t="shared" si="0"/>
        <v>53</v>
      </c>
      <c r="G27" s="9">
        <f t="shared" si="1"/>
        <v>45</v>
      </c>
      <c r="I27" s="8">
        <f t="shared" si="3"/>
        <v>3</v>
      </c>
      <c r="J27" s="9">
        <f t="shared" si="3"/>
        <v>29</v>
      </c>
      <c r="L27" s="25">
        <f t="shared" si="4"/>
        <v>3.4833333333333334</v>
      </c>
      <c r="M27" s="20"/>
      <c r="N27" s="22" t="str">
        <f t="shared" si="5"/>
        <v>3:29</v>
      </c>
    </row>
    <row r="28" spans="1:14" x14ac:dyDescent="0.25">
      <c r="A28" s="4">
        <f t="shared" si="6"/>
        <v>25</v>
      </c>
      <c r="B28" s="15" t="s">
        <v>1047</v>
      </c>
      <c r="C28" s="4" t="s">
        <v>20</v>
      </c>
      <c r="D28" s="16">
        <v>43031.831446759257</v>
      </c>
      <c r="F28" s="8">
        <f t="shared" si="0"/>
        <v>57</v>
      </c>
      <c r="G28" s="9">
        <f t="shared" si="1"/>
        <v>17</v>
      </c>
      <c r="I28" s="8">
        <f t="shared" si="3"/>
        <v>4</v>
      </c>
      <c r="J28" s="9">
        <f t="shared" si="3"/>
        <v>-28</v>
      </c>
      <c r="L28" s="25">
        <f t="shared" si="4"/>
        <v>3.5333333333333332</v>
      </c>
      <c r="M28" s="20"/>
      <c r="N28" s="22" t="str">
        <f t="shared" si="5"/>
        <v>3:32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43031.833865740744</v>
      </c>
      <c r="F29" s="8">
        <f t="shared" si="0"/>
        <v>0</v>
      </c>
      <c r="G29" s="9">
        <f t="shared" si="1"/>
        <v>46</v>
      </c>
      <c r="I29" s="8">
        <f t="shared" si="3"/>
        <v>-57</v>
      </c>
      <c r="J29" s="9">
        <f t="shared" si="3"/>
        <v>29</v>
      </c>
      <c r="L29" s="25">
        <f t="shared" si="4"/>
        <v>-56.516666666666666</v>
      </c>
      <c r="M29" s="20"/>
      <c r="N29" s="22" t="e">
        <f t="shared" si="5"/>
        <v>#VALUE!</v>
      </c>
    </row>
    <row r="30" spans="1:14" x14ac:dyDescent="0.25">
      <c r="A30" s="4">
        <f t="shared" si="6"/>
        <v>27</v>
      </c>
      <c r="B30" s="15" t="s">
        <v>1048</v>
      </c>
      <c r="C30" s="4" t="s">
        <v>20</v>
      </c>
      <c r="D30" s="16">
        <v>43031.836296296293</v>
      </c>
      <c r="F30" s="8">
        <f t="shared" si="0"/>
        <v>4</v>
      </c>
      <c r="G30" s="9">
        <f t="shared" si="1"/>
        <v>16</v>
      </c>
      <c r="I30" s="8">
        <f t="shared" si="3"/>
        <v>4</v>
      </c>
      <c r="J30" s="9">
        <f t="shared" si="3"/>
        <v>-30</v>
      </c>
      <c r="L30" s="25">
        <f t="shared" si="4"/>
        <v>3.5</v>
      </c>
      <c r="M30" s="20"/>
      <c r="N30" s="22" t="str">
        <f t="shared" si="5"/>
        <v>3:30</v>
      </c>
    </row>
    <row r="31" spans="1:14" x14ac:dyDescent="0.25">
      <c r="A31" s="4">
        <f t="shared" si="6"/>
        <v>28</v>
      </c>
      <c r="B31" s="15" t="s">
        <v>1049</v>
      </c>
      <c r="C31" s="4" t="s">
        <v>20</v>
      </c>
      <c r="D31" s="16">
        <v>43031.83871527778</v>
      </c>
      <c r="F31" s="8">
        <f t="shared" si="0"/>
        <v>7</v>
      </c>
      <c r="G31" s="9">
        <f t="shared" si="1"/>
        <v>45</v>
      </c>
      <c r="I31" s="8">
        <f t="shared" si="3"/>
        <v>3</v>
      </c>
      <c r="J31" s="9">
        <f t="shared" si="3"/>
        <v>29</v>
      </c>
      <c r="L31" s="25">
        <f t="shared" si="4"/>
        <v>3.4833333333333334</v>
      </c>
      <c r="M31" s="20"/>
      <c r="N31" s="22" t="str">
        <f t="shared" si="5"/>
        <v>3:29</v>
      </c>
    </row>
    <row r="32" spans="1:14" x14ac:dyDescent="0.25">
      <c r="A32" s="4">
        <f t="shared" si="6"/>
        <v>29</v>
      </c>
      <c r="B32" s="15" t="s">
        <v>1050</v>
      </c>
      <c r="C32" s="4" t="s">
        <v>20</v>
      </c>
      <c r="D32" s="16">
        <v>43031.841145833336</v>
      </c>
      <c r="F32" s="8">
        <f t="shared" si="0"/>
        <v>11</v>
      </c>
      <c r="G32" s="9">
        <f t="shared" si="1"/>
        <v>15</v>
      </c>
      <c r="I32" s="8">
        <f t="shared" si="3"/>
        <v>4</v>
      </c>
      <c r="J32" s="9">
        <f t="shared" si="3"/>
        <v>-30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1051</v>
      </c>
      <c r="C33" s="4" t="s">
        <v>20</v>
      </c>
      <c r="D33" s="16">
        <v>43031.843553240738</v>
      </c>
      <c r="F33" s="8">
        <f t="shared" si="0"/>
        <v>14</v>
      </c>
      <c r="G33" s="9">
        <f t="shared" si="1"/>
        <v>43</v>
      </c>
      <c r="I33" s="8">
        <f t="shared" si="3"/>
        <v>3</v>
      </c>
      <c r="J33" s="9">
        <f t="shared" si="3"/>
        <v>28</v>
      </c>
      <c r="L33" s="25">
        <f t="shared" si="4"/>
        <v>3.4666666666666668</v>
      </c>
      <c r="M33" s="20"/>
      <c r="N33" s="22" t="str">
        <f t="shared" si="5"/>
        <v>3:28</v>
      </c>
    </row>
    <row r="34" spans="1:14" x14ac:dyDescent="0.25">
      <c r="A34" s="4">
        <f t="shared" si="6"/>
        <v>31</v>
      </c>
      <c r="B34" s="15" t="s">
        <v>1052</v>
      </c>
      <c r="C34" s="4" t="s">
        <v>20</v>
      </c>
      <c r="D34" s="16">
        <v>43031.845995370371</v>
      </c>
      <c r="F34" s="8">
        <f t="shared" si="0"/>
        <v>18</v>
      </c>
      <c r="G34" s="9">
        <f t="shared" si="1"/>
        <v>14</v>
      </c>
      <c r="I34" s="8">
        <f t="shared" si="3"/>
        <v>4</v>
      </c>
      <c r="J34" s="9">
        <f t="shared" si="3"/>
        <v>-29</v>
      </c>
      <c r="L34" s="25">
        <f t="shared" si="4"/>
        <v>3.5166666666666666</v>
      </c>
      <c r="M34" s="20"/>
      <c r="N34" s="22" t="str">
        <f t="shared" si="5"/>
        <v>3:31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43031.848414351851</v>
      </c>
      <c r="F35" s="8">
        <f t="shared" si="0"/>
        <v>21</v>
      </c>
      <c r="G35" s="9">
        <f t="shared" si="1"/>
        <v>43</v>
      </c>
      <c r="I35" s="8">
        <f t="shared" si="3"/>
        <v>3</v>
      </c>
      <c r="J35" s="9">
        <f t="shared" si="3"/>
        <v>29</v>
      </c>
      <c r="L35" s="25">
        <f t="shared" si="4"/>
        <v>3.4833333333333334</v>
      </c>
      <c r="M35" s="20"/>
      <c r="N35" s="22" t="str">
        <f t="shared" si="5"/>
        <v>3:29</v>
      </c>
    </row>
    <row r="36" spans="1:14" x14ac:dyDescent="0.25">
      <c r="A36" s="4">
        <f t="shared" si="6"/>
        <v>33</v>
      </c>
      <c r="B36" s="15" t="s">
        <v>1053</v>
      </c>
      <c r="C36" s="4" t="s">
        <v>20</v>
      </c>
      <c r="D36" s="16">
        <v>43031.850856481484</v>
      </c>
      <c r="F36" s="8">
        <f t="shared" si="0"/>
        <v>25</v>
      </c>
      <c r="G36" s="9">
        <f t="shared" si="1"/>
        <v>14</v>
      </c>
      <c r="I36" s="8">
        <f t="shared" si="3"/>
        <v>4</v>
      </c>
      <c r="J36" s="9">
        <f t="shared" si="3"/>
        <v>-29</v>
      </c>
      <c r="L36" s="25">
        <f t="shared" si="4"/>
        <v>3.5166666666666666</v>
      </c>
      <c r="M36" s="20"/>
      <c r="N36" s="22" t="str">
        <f t="shared" si="5"/>
        <v>3:31</v>
      </c>
    </row>
    <row r="37" spans="1:14" x14ac:dyDescent="0.25">
      <c r="A37" s="4">
        <f t="shared" si="6"/>
        <v>34</v>
      </c>
      <c r="B37" s="15" t="s">
        <v>1054</v>
      </c>
      <c r="C37" s="4" t="s">
        <v>20</v>
      </c>
      <c r="D37" s="16">
        <v>43031.853275462963</v>
      </c>
      <c r="F37" s="8">
        <f t="shared" si="0"/>
        <v>28</v>
      </c>
      <c r="G37" s="9">
        <f t="shared" si="1"/>
        <v>43</v>
      </c>
      <c r="I37" s="8">
        <f t="shared" si="3"/>
        <v>3</v>
      </c>
      <c r="J37" s="9">
        <f t="shared" si="3"/>
        <v>29</v>
      </c>
      <c r="L37" s="25">
        <f t="shared" si="4"/>
        <v>3.4833333333333334</v>
      </c>
      <c r="M37" s="20"/>
      <c r="N37" s="22" t="str">
        <f t="shared" si="5"/>
        <v>3:29</v>
      </c>
    </row>
    <row r="38" spans="1:14" x14ac:dyDescent="0.25">
      <c r="A38" s="4">
        <f t="shared" si="6"/>
        <v>35</v>
      </c>
      <c r="B38" s="15" t="s">
        <v>1055</v>
      </c>
      <c r="C38" s="4" t="s">
        <v>20</v>
      </c>
      <c r="D38" s="16">
        <v>43031.855740740742</v>
      </c>
      <c r="F38" s="8">
        <f t="shared" si="0"/>
        <v>32</v>
      </c>
      <c r="G38" s="9">
        <f t="shared" si="1"/>
        <v>16</v>
      </c>
      <c r="I38" s="8">
        <f t="shared" si="3"/>
        <v>4</v>
      </c>
      <c r="J38" s="9">
        <f t="shared" si="3"/>
        <v>-27</v>
      </c>
      <c r="L38" s="25">
        <f t="shared" si="4"/>
        <v>3.55</v>
      </c>
      <c r="M38" s="20"/>
      <c r="N38" s="22" t="str">
        <f t="shared" si="5"/>
        <v>3:33</v>
      </c>
    </row>
    <row r="39" spans="1:14" x14ac:dyDescent="0.25">
      <c r="A39" s="4">
        <f t="shared" si="6"/>
        <v>36</v>
      </c>
      <c r="B39" s="15" t="s">
        <v>1056</v>
      </c>
      <c r="C39" s="4" t="s">
        <v>20</v>
      </c>
      <c r="D39" s="16">
        <v>43031.858171296299</v>
      </c>
      <c r="F39" s="8">
        <f t="shared" si="0"/>
        <v>35</v>
      </c>
      <c r="G39" s="9">
        <f t="shared" si="1"/>
        <v>46</v>
      </c>
      <c r="I39" s="8">
        <f t="shared" si="3"/>
        <v>3</v>
      </c>
      <c r="J39" s="9">
        <f t="shared" si="3"/>
        <v>30</v>
      </c>
      <c r="L39" s="25">
        <f t="shared" si="4"/>
        <v>3.5</v>
      </c>
      <c r="M39" s="20"/>
      <c r="N39" s="22" t="str">
        <f t="shared" si="5"/>
        <v>3:30</v>
      </c>
    </row>
    <row r="40" spans="1:14" x14ac:dyDescent="0.25">
      <c r="A40" s="4">
        <f t="shared" si="6"/>
        <v>37</v>
      </c>
      <c r="B40" s="15" t="s">
        <v>1057</v>
      </c>
      <c r="C40" s="4" t="s">
        <v>20</v>
      </c>
      <c r="D40" s="16">
        <v>43031.860590277778</v>
      </c>
      <c r="F40" s="8">
        <f t="shared" si="0"/>
        <v>39</v>
      </c>
      <c r="G40" s="9">
        <f t="shared" si="1"/>
        <v>15</v>
      </c>
      <c r="I40" s="8">
        <f t="shared" si="3"/>
        <v>4</v>
      </c>
      <c r="J40" s="9">
        <f t="shared" si="3"/>
        <v>-31</v>
      </c>
      <c r="L40" s="25">
        <f t="shared" si="4"/>
        <v>3.4833333333333334</v>
      </c>
      <c r="M40" s="20"/>
      <c r="N40" s="22" t="str">
        <f t="shared" si="5"/>
        <v>3:29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43031.863009259258</v>
      </c>
      <c r="F41" s="8">
        <f t="shared" si="0"/>
        <v>42</v>
      </c>
      <c r="G41" s="9">
        <f t="shared" si="1"/>
        <v>44</v>
      </c>
      <c r="I41" s="8">
        <f t="shared" si="3"/>
        <v>3</v>
      </c>
      <c r="J41" s="9">
        <f t="shared" si="3"/>
        <v>29</v>
      </c>
      <c r="L41" s="25">
        <f t="shared" si="4"/>
        <v>3.4833333333333334</v>
      </c>
      <c r="M41" s="20"/>
      <c r="N41" s="22" t="str">
        <f t="shared" si="5"/>
        <v>3:29</v>
      </c>
    </row>
    <row r="42" spans="1:14" x14ac:dyDescent="0.25">
      <c r="A42" s="4">
        <f t="shared" si="6"/>
        <v>39</v>
      </c>
      <c r="B42" s="15" t="s">
        <v>1058</v>
      </c>
      <c r="C42" s="4" t="s">
        <v>20</v>
      </c>
      <c r="D42" s="16">
        <v>43031.865451388891</v>
      </c>
      <c r="F42" s="8">
        <f t="shared" si="0"/>
        <v>46</v>
      </c>
      <c r="G42" s="9">
        <f t="shared" si="1"/>
        <v>15</v>
      </c>
      <c r="I42" s="8">
        <f t="shared" si="3"/>
        <v>4</v>
      </c>
      <c r="J42" s="9">
        <f t="shared" si="3"/>
        <v>-29</v>
      </c>
      <c r="L42" s="25">
        <f t="shared" si="4"/>
        <v>3.5166666666666666</v>
      </c>
      <c r="M42" s="20"/>
      <c r="N42" s="22" t="str">
        <f t="shared" si="5"/>
        <v>3:31</v>
      </c>
    </row>
    <row r="43" spans="1:14" x14ac:dyDescent="0.25">
      <c r="A43" s="4">
        <f t="shared" si="6"/>
        <v>40</v>
      </c>
      <c r="B43" s="15" t="s">
        <v>1059</v>
      </c>
      <c r="C43" s="4" t="s">
        <v>20</v>
      </c>
      <c r="D43" s="16">
        <v>43031.867881944447</v>
      </c>
      <c r="F43" s="8">
        <f t="shared" si="0"/>
        <v>49</v>
      </c>
      <c r="G43" s="9">
        <f t="shared" si="1"/>
        <v>45</v>
      </c>
      <c r="I43" s="8">
        <f t="shared" si="3"/>
        <v>3</v>
      </c>
      <c r="J43" s="9">
        <f t="shared" si="3"/>
        <v>30</v>
      </c>
      <c r="L43" s="25">
        <f t="shared" si="4"/>
        <v>3.5</v>
      </c>
      <c r="M43" s="20"/>
      <c r="N43" s="22" t="str">
        <f t="shared" si="5"/>
        <v>3:30</v>
      </c>
    </row>
    <row r="44" spans="1:14" x14ac:dyDescent="0.25">
      <c r="A44" s="4">
        <f t="shared" si="6"/>
        <v>41</v>
      </c>
      <c r="B44" s="15" t="s">
        <v>1060</v>
      </c>
      <c r="C44" s="4" t="s">
        <v>20</v>
      </c>
      <c r="D44" s="16">
        <v>43031.870289351849</v>
      </c>
      <c r="F44" s="8">
        <f t="shared" si="0"/>
        <v>53</v>
      </c>
      <c r="G44" s="9">
        <f t="shared" si="1"/>
        <v>13</v>
      </c>
      <c r="I44" s="8">
        <f t="shared" si="3"/>
        <v>4</v>
      </c>
      <c r="J44" s="9">
        <f t="shared" si="3"/>
        <v>-32</v>
      </c>
      <c r="L44" s="25">
        <f t="shared" si="4"/>
        <v>3.4666666666666668</v>
      </c>
      <c r="M44" s="20"/>
      <c r="N44" s="22" t="str">
        <f t="shared" si="5"/>
        <v>3:28</v>
      </c>
    </row>
    <row r="45" spans="1:14" x14ac:dyDescent="0.25">
      <c r="A45" s="4">
        <f t="shared" si="6"/>
        <v>42</v>
      </c>
      <c r="B45" s="15" t="s">
        <v>1061</v>
      </c>
      <c r="C45" s="4" t="s">
        <v>20</v>
      </c>
      <c r="D45" s="16">
        <v>43031.872719907406</v>
      </c>
      <c r="F45" s="8">
        <f t="shared" si="0"/>
        <v>56</v>
      </c>
      <c r="G45" s="9">
        <f t="shared" si="1"/>
        <v>43</v>
      </c>
      <c r="I45" s="8">
        <f t="shared" si="3"/>
        <v>3</v>
      </c>
      <c r="J45" s="9">
        <f t="shared" si="3"/>
        <v>30</v>
      </c>
      <c r="L45" s="25">
        <f t="shared" si="4"/>
        <v>3.5</v>
      </c>
      <c r="M45" s="20"/>
      <c r="N45" s="22" t="str">
        <f t="shared" si="5"/>
        <v>3:30</v>
      </c>
    </row>
    <row r="46" spans="1:14" x14ac:dyDescent="0.25">
      <c r="A46" s="4">
        <f t="shared" si="6"/>
        <v>43</v>
      </c>
      <c r="B46" s="15" t="s">
        <v>1062</v>
      </c>
      <c r="C46" s="4" t="s">
        <v>20</v>
      </c>
      <c r="D46" s="16">
        <v>43031.875162037039</v>
      </c>
      <c r="F46" s="8">
        <f t="shared" si="0"/>
        <v>0</v>
      </c>
      <c r="G46" s="9">
        <f t="shared" si="1"/>
        <v>14</v>
      </c>
      <c r="I46" s="8">
        <f t="shared" si="3"/>
        <v>-56</v>
      </c>
      <c r="J46" s="9">
        <f t="shared" si="3"/>
        <v>-29</v>
      </c>
      <c r="L46" s="25">
        <f t="shared" si="4"/>
        <v>-56.483333333333334</v>
      </c>
      <c r="M46" s="20"/>
      <c r="N46" s="22" t="e">
        <f t="shared" si="5"/>
        <v>#VALUE!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43031.877581018518</v>
      </c>
      <c r="F47" s="8">
        <f t="shared" si="0"/>
        <v>3</v>
      </c>
      <c r="G47" s="9">
        <f t="shared" si="1"/>
        <v>43</v>
      </c>
      <c r="I47" s="8">
        <f t="shared" si="3"/>
        <v>3</v>
      </c>
      <c r="J47" s="9">
        <f t="shared" si="3"/>
        <v>29</v>
      </c>
      <c r="L47" s="25">
        <f t="shared" si="4"/>
        <v>3.4833333333333334</v>
      </c>
      <c r="M47" s="20"/>
      <c r="N47" s="22" t="str">
        <f t="shared" si="5"/>
        <v>3:29</v>
      </c>
    </row>
    <row r="48" spans="1:14" x14ac:dyDescent="0.25">
      <c r="A48" s="4">
        <f t="shared" si="6"/>
        <v>45</v>
      </c>
      <c r="B48" s="15" t="s">
        <v>1063</v>
      </c>
      <c r="C48" s="4" t="s">
        <v>20</v>
      </c>
      <c r="D48" s="16">
        <v>43031.880011574074</v>
      </c>
      <c r="F48" s="8">
        <f t="shared" si="0"/>
        <v>7</v>
      </c>
      <c r="G48" s="9">
        <f t="shared" si="1"/>
        <v>13</v>
      </c>
      <c r="I48" s="8">
        <f t="shared" si="3"/>
        <v>4</v>
      </c>
      <c r="J48" s="9">
        <f t="shared" si="3"/>
        <v>-30</v>
      </c>
      <c r="L48" s="25">
        <f t="shared" si="4"/>
        <v>3.5</v>
      </c>
      <c r="M48" s="20"/>
      <c r="N48" s="22" t="str">
        <f t="shared" si="5"/>
        <v>3:30</v>
      </c>
    </row>
    <row r="49" spans="1:14" x14ac:dyDescent="0.25">
      <c r="A49" s="4">
        <f t="shared" si="6"/>
        <v>46</v>
      </c>
      <c r="B49" s="15" t="s">
        <v>1064</v>
      </c>
      <c r="C49" s="4" t="s">
        <v>20</v>
      </c>
      <c r="D49" s="16">
        <v>43031.882453703707</v>
      </c>
      <c r="F49" s="8">
        <f t="shared" si="0"/>
        <v>10</v>
      </c>
      <c r="G49" s="9">
        <f t="shared" si="1"/>
        <v>44</v>
      </c>
      <c r="I49" s="8">
        <f t="shared" si="3"/>
        <v>3</v>
      </c>
      <c r="J49" s="9">
        <f t="shared" si="3"/>
        <v>31</v>
      </c>
      <c r="L49" s="25">
        <f t="shared" si="4"/>
        <v>3.5166666666666666</v>
      </c>
      <c r="M49" s="20"/>
      <c r="N49" s="22" t="str">
        <f t="shared" si="5"/>
        <v>3:31</v>
      </c>
    </row>
    <row r="50" spans="1:14" x14ac:dyDescent="0.25">
      <c r="A50" s="4">
        <f t="shared" si="6"/>
        <v>47</v>
      </c>
      <c r="B50" s="15" t="s">
        <v>1065</v>
      </c>
      <c r="C50" s="4" t="s">
        <v>20</v>
      </c>
      <c r="D50" s="16">
        <v>43031.884884259256</v>
      </c>
      <c r="F50" s="8">
        <f t="shared" si="0"/>
        <v>14</v>
      </c>
      <c r="G50" s="9">
        <f t="shared" si="1"/>
        <v>14</v>
      </c>
      <c r="I50" s="8">
        <f t="shared" si="3"/>
        <v>4</v>
      </c>
      <c r="J50" s="9">
        <f t="shared" si="3"/>
        <v>-30</v>
      </c>
      <c r="L50" s="25">
        <f t="shared" si="4"/>
        <v>3.5</v>
      </c>
      <c r="M50" s="20"/>
      <c r="N50" s="22" t="str">
        <f t="shared" si="5"/>
        <v>3:30</v>
      </c>
    </row>
    <row r="51" spans="1:14" x14ac:dyDescent="0.25">
      <c r="A51" s="4">
        <f t="shared" si="6"/>
        <v>48</v>
      </c>
      <c r="B51" s="15" t="s">
        <v>1066</v>
      </c>
      <c r="C51" s="4" t="s">
        <v>20</v>
      </c>
      <c r="D51" s="16">
        <v>43031.887291666666</v>
      </c>
      <c r="F51" s="8">
        <f t="shared" si="0"/>
        <v>17</v>
      </c>
      <c r="G51" s="9">
        <f t="shared" si="1"/>
        <v>42</v>
      </c>
      <c r="I51" s="8">
        <f t="shared" si="3"/>
        <v>3</v>
      </c>
      <c r="J51" s="9">
        <f t="shared" si="3"/>
        <v>28</v>
      </c>
      <c r="L51" s="25">
        <f t="shared" si="4"/>
        <v>3.4666666666666668</v>
      </c>
      <c r="M51" s="20"/>
      <c r="N51" s="22" t="str">
        <f t="shared" si="5"/>
        <v>3:28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43031.889722222222</v>
      </c>
      <c r="F52" s="8">
        <f t="shared" si="0"/>
        <v>21</v>
      </c>
      <c r="G52" s="9">
        <f t="shared" si="1"/>
        <v>12</v>
      </c>
      <c r="I52" s="8">
        <f t="shared" si="3"/>
        <v>4</v>
      </c>
      <c r="J52" s="9">
        <f t="shared" si="3"/>
        <v>-30</v>
      </c>
      <c r="L52" s="25">
        <f t="shared" si="4"/>
        <v>3.5</v>
      </c>
      <c r="M52" s="20"/>
      <c r="N52" s="22" t="str">
        <f t="shared" si="5"/>
        <v>3:30</v>
      </c>
    </row>
    <row r="53" spans="1:14" x14ac:dyDescent="0.25">
      <c r="A53" s="4">
        <f t="shared" si="6"/>
        <v>50</v>
      </c>
      <c r="B53" s="15" t="s">
        <v>1067</v>
      </c>
      <c r="C53" s="4" t="s">
        <v>20</v>
      </c>
      <c r="D53" s="16">
        <v>43031.892152777778</v>
      </c>
      <c r="F53" s="8">
        <f t="shared" si="0"/>
        <v>24</v>
      </c>
      <c r="G53" s="9">
        <f t="shared" si="1"/>
        <v>42</v>
      </c>
      <c r="I53" s="8">
        <f t="shared" si="3"/>
        <v>3</v>
      </c>
      <c r="J53" s="9">
        <f t="shared" si="3"/>
        <v>30</v>
      </c>
      <c r="L53" s="25">
        <f t="shared" si="4"/>
        <v>3.5</v>
      </c>
      <c r="M53" s="20"/>
      <c r="N53" s="22" t="str">
        <f t="shared" si="5"/>
        <v>3:30</v>
      </c>
    </row>
    <row r="54" spans="1:14" x14ac:dyDescent="0.25">
      <c r="A54" s="4">
        <f t="shared" si="6"/>
        <v>51</v>
      </c>
      <c r="B54" s="15" t="s">
        <v>1068</v>
      </c>
      <c r="C54" s="4" t="s">
        <v>20</v>
      </c>
      <c r="D54" s="16">
        <v>43031.894583333335</v>
      </c>
      <c r="F54" s="8">
        <f>MINUTE(D54)</f>
        <v>28</v>
      </c>
      <c r="G54" s="9">
        <f>SECOND(D54)</f>
        <v>12</v>
      </c>
      <c r="I54" s="8">
        <f>F54-F53</f>
        <v>4</v>
      </c>
      <c r="J54" s="9">
        <f t="shared" si="3"/>
        <v>-30</v>
      </c>
      <c r="L54" s="25">
        <f t="shared" si="4"/>
        <v>3.5</v>
      </c>
      <c r="M54" s="20"/>
      <c r="N54" s="22" t="str">
        <f t="shared" si="5"/>
        <v>3:30</v>
      </c>
    </row>
    <row r="55" spans="1:14" x14ac:dyDescent="0.25">
      <c r="A55" s="4">
        <f t="shared" si="6"/>
        <v>52</v>
      </c>
      <c r="B55" s="15" t="s">
        <v>1069</v>
      </c>
      <c r="C55" s="4" t="s">
        <v>20</v>
      </c>
      <c r="D55" s="16">
        <v>43031.897013888891</v>
      </c>
      <c r="F55" s="8">
        <f t="shared" si="0"/>
        <v>31</v>
      </c>
      <c r="G55" s="9">
        <f t="shared" si="1"/>
        <v>42</v>
      </c>
      <c r="I55" s="8">
        <f t="shared" si="3"/>
        <v>3</v>
      </c>
      <c r="J55" s="9">
        <f t="shared" si="3"/>
        <v>30</v>
      </c>
      <c r="L55" s="25">
        <f t="shared" si="4"/>
        <v>3.5</v>
      </c>
      <c r="M55" s="20"/>
      <c r="N55" s="22" t="str">
        <f t="shared" si="5"/>
        <v>3:30</v>
      </c>
    </row>
    <row r="56" spans="1:14" x14ac:dyDescent="0.25">
      <c r="A56" s="4">
        <f t="shared" si="6"/>
        <v>53</v>
      </c>
      <c r="B56" s="15" t="s">
        <v>1070</v>
      </c>
      <c r="C56" s="4" t="s">
        <v>20</v>
      </c>
      <c r="D56" s="16">
        <v>43031.89943287037</v>
      </c>
      <c r="F56" s="8">
        <f t="shared" si="0"/>
        <v>35</v>
      </c>
      <c r="G56" s="9">
        <f t="shared" si="1"/>
        <v>11</v>
      </c>
      <c r="I56" s="8">
        <f t="shared" si="3"/>
        <v>4</v>
      </c>
      <c r="J56" s="9">
        <f t="shared" si="3"/>
        <v>-31</v>
      </c>
      <c r="L56" s="25">
        <f t="shared" si="4"/>
        <v>3.4833333333333334</v>
      </c>
      <c r="M56" s="20"/>
      <c r="N56" s="22" t="str">
        <f t="shared" si="5"/>
        <v>3:29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43031.90185185185</v>
      </c>
      <c r="F57" s="8">
        <f t="shared" si="0"/>
        <v>38</v>
      </c>
      <c r="G57" s="9">
        <f t="shared" si="1"/>
        <v>40</v>
      </c>
      <c r="I57" s="8">
        <f t="shared" si="3"/>
        <v>3</v>
      </c>
      <c r="J57" s="9">
        <f t="shared" si="3"/>
        <v>29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6"/>
        <v>55</v>
      </c>
      <c r="B58" s="15" t="s">
        <v>1071</v>
      </c>
      <c r="C58" s="4" t="s">
        <v>20</v>
      </c>
      <c r="D58" s="16">
        <v>43031.904282407406</v>
      </c>
      <c r="F58" s="8">
        <f t="shared" si="0"/>
        <v>42</v>
      </c>
      <c r="G58" s="9">
        <f t="shared" si="1"/>
        <v>10</v>
      </c>
      <c r="I58" s="8">
        <f t="shared" si="3"/>
        <v>4</v>
      </c>
      <c r="J58" s="9">
        <f t="shared" si="3"/>
        <v>-30</v>
      </c>
      <c r="L58" s="25">
        <f t="shared" si="4"/>
        <v>3.5</v>
      </c>
      <c r="M58" s="20"/>
      <c r="N58" s="22" t="str">
        <f t="shared" si="5"/>
        <v>3:30</v>
      </c>
    </row>
    <row r="59" spans="1:14" x14ac:dyDescent="0.25">
      <c r="A59" s="4">
        <f t="shared" si="6"/>
        <v>56</v>
      </c>
      <c r="B59" s="15" t="s">
        <v>1072</v>
      </c>
      <c r="C59" s="4" t="s">
        <v>20</v>
      </c>
      <c r="D59" s="16">
        <v>43031.906701388885</v>
      </c>
      <c r="F59" s="8">
        <f t="shared" si="0"/>
        <v>45</v>
      </c>
      <c r="G59" s="9">
        <f t="shared" si="1"/>
        <v>39</v>
      </c>
      <c r="I59" s="8">
        <f t="shared" si="3"/>
        <v>3</v>
      </c>
      <c r="J59" s="9">
        <f t="shared" si="3"/>
        <v>29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1073</v>
      </c>
      <c r="C60" s="4" t="s">
        <v>20</v>
      </c>
      <c r="D60" s="16">
        <v>43031.909120370372</v>
      </c>
      <c r="F60" s="8">
        <f t="shared" si="0"/>
        <v>49</v>
      </c>
      <c r="G60" s="9">
        <f t="shared" si="1"/>
        <v>8</v>
      </c>
      <c r="I60" s="8">
        <f t="shared" si="3"/>
        <v>4</v>
      </c>
      <c r="J60" s="9">
        <f t="shared" si="3"/>
        <v>-31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1074</v>
      </c>
      <c r="C61" s="4" t="s">
        <v>20</v>
      </c>
      <c r="D61" s="16">
        <v>43031.911527777775</v>
      </c>
      <c r="F61" s="8">
        <f t="shared" si="0"/>
        <v>52</v>
      </c>
      <c r="G61" s="9">
        <f t="shared" si="1"/>
        <v>36</v>
      </c>
      <c r="I61" s="8">
        <f t="shared" si="3"/>
        <v>3</v>
      </c>
      <c r="J61" s="9">
        <f t="shared" si="3"/>
        <v>28</v>
      </c>
      <c r="L61" s="25">
        <f t="shared" si="4"/>
        <v>3.4666666666666668</v>
      </c>
      <c r="M61" s="20"/>
      <c r="N61" s="22" t="str">
        <f t="shared" si="5"/>
        <v>3:28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43031.913969907408</v>
      </c>
      <c r="F62" s="8">
        <f t="shared" si="0"/>
        <v>56</v>
      </c>
      <c r="G62" s="9">
        <f t="shared" si="1"/>
        <v>7</v>
      </c>
      <c r="I62" s="8">
        <f t="shared" si="3"/>
        <v>4</v>
      </c>
      <c r="J62" s="9">
        <f t="shared" si="3"/>
        <v>-29</v>
      </c>
      <c r="L62" s="25">
        <f t="shared" si="4"/>
        <v>3.5166666666666666</v>
      </c>
      <c r="M62" s="20"/>
      <c r="N62" s="22" t="str">
        <f t="shared" si="5"/>
        <v>3:31</v>
      </c>
    </row>
    <row r="63" spans="1:14" x14ac:dyDescent="0.25">
      <c r="A63" s="4">
        <f t="shared" si="6"/>
        <v>60</v>
      </c>
      <c r="B63" s="15" t="s">
        <v>1075</v>
      </c>
      <c r="C63" s="4" t="s">
        <v>20</v>
      </c>
      <c r="D63" s="16">
        <v>43031.916388888887</v>
      </c>
      <c r="F63" s="8">
        <f t="shared" si="0"/>
        <v>59</v>
      </c>
      <c r="G63" s="9">
        <f t="shared" si="1"/>
        <v>36</v>
      </c>
      <c r="I63" s="8">
        <f t="shared" si="3"/>
        <v>3</v>
      </c>
      <c r="J63" s="9">
        <f t="shared" si="3"/>
        <v>29</v>
      </c>
      <c r="L63" s="25">
        <f t="shared" si="4"/>
        <v>3.4833333333333334</v>
      </c>
      <c r="M63" s="20"/>
      <c r="N63" s="22" t="str">
        <f t="shared" si="5"/>
        <v>3:29</v>
      </c>
    </row>
    <row r="64" spans="1:14" x14ac:dyDescent="0.25">
      <c r="A64" s="4">
        <f t="shared" si="6"/>
        <v>61</v>
      </c>
      <c r="B64" s="15" t="s">
        <v>1076</v>
      </c>
      <c r="C64" s="4" t="s">
        <v>20</v>
      </c>
      <c r="D64" s="16">
        <v>43031.918807870374</v>
      </c>
      <c r="F64" s="8">
        <f t="shared" si="0"/>
        <v>3</v>
      </c>
      <c r="G64" s="9">
        <f t="shared" si="1"/>
        <v>5</v>
      </c>
      <c r="I64" s="8">
        <f t="shared" si="3"/>
        <v>-56</v>
      </c>
      <c r="J64" s="9">
        <f t="shared" si="3"/>
        <v>-31</v>
      </c>
      <c r="L64" s="25">
        <f t="shared" si="4"/>
        <v>-56.516666666666666</v>
      </c>
      <c r="M64" s="20"/>
      <c r="N64" s="22" t="e">
        <f t="shared" si="5"/>
        <v>#VALUE!</v>
      </c>
    </row>
    <row r="65" spans="1:14" x14ac:dyDescent="0.25">
      <c r="A65" s="4">
        <f t="shared" si="6"/>
        <v>62</v>
      </c>
      <c r="B65" s="15" t="s">
        <v>1077</v>
      </c>
      <c r="C65" s="4" t="s">
        <v>20</v>
      </c>
      <c r="D65" s="16">
        <v>43031.921261574076</v>
      </c>
      <c r="F65" s="8">
        <f t="shared" si="0"/>
        <v>6</v>
      </c>
      <c r="G65" s="9">
        <f t="shared" si="1"/>
        <v>37</v>
      </c>
      <c r="I65" s="8">
        <f t="shared" si="3"/>
        <v>3</v>
      </c>
      <c r="J65" s="9">
        <f t="shared" si="3"/>
        <v>32</v>
      </c>
      <c r="L65" s="25">
        <f t="shared" si="4"/>
        <v>3.5333333333333332</v>
      </c>
      <c r="M65" s="20"/>
      <c r="N65" s="22" t="str">
        <f t="shared" si="5"/>
        <v>3:32</v>
      </c>
    </row>
    <row r="66" spans="1:14" x14ac:dyDescent="0.25">
      <c r="A66" s="4">
        <f t="shared" si="6"/>
        <v>63</v>
      </c>
      <c r="B66" s="15" t="s">
        <v>1078</v>
      </c>
      <c r="C66" s="4" t="s">
        <v>20</v>
      </c>
      <c r="D66" s="16">
        <v>43031.923692129632</v>
      </c>
      <c r="F66" s="8">
        <f t="shared" si="0"/>
        <v>10</v>
      </c>
      <c r="G66" s="9">
        <f t="shared" si="1"/>
        <v>7</v>
      </c>
      <c r="I66" s="8">
        <f t="shared" si="3"/>
        <v>4</v>
      </c>
      <c r="J66" s="9">
        <f t="shared" si="3"/>
        <v>-30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1079</v>
      </c>
      <c r="C67" s="4" t="s">
        <v>20</v>
      </c>
      <c r="D67" s="16">
        <v>43031.926111111112</v>
      </c>
      <c r="F67" s="8">
        <f t="shared" si="0"/>
        <v>13</v>
      </c>
      <c r="G67" s="9">
        <f t="shared" si="1"/>
        <v>36</v>
      </c>
      <c r="I67" s="8">
        <f t="shared" si="3"/>
        <v>3</v>
      </c>
      <c r="J67" s="9">
        <f t="shared" si="3"/>
        <v>29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43031.928530092591</v>
      </c>
      <c r="F68" s="8">
        <f t="shared" si="0"/>
        <v>17</v>
      </c>
      <c r="G68" s="9">
        <f t="shared" si="1"/>
        <v>5</v>
      </c>
      <c r="I68" s="8">
        <f t="shared" si="3"/>
        <v>4</v>
      </c>
      <c r="J68" s="9">
        <f t="shared" si="3"/>
        <v>-31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6"/>
        <v>66</v>
      </c>
      <c r="B69" s="15" t="s">
        <v>1080</v>
      </c>
      <c r="C69" s="4" t="s">
        <v>20</v>
      </c>
      <c r="D69" s="16">
        <v>43031.930949074071</v>
      </c>
      <c r="F69" s="8">
        <f t="shared" ref="F69:F75" si="7">MINUTE(D69)</f>
        <v>20</v>
      </c>
      <c r="G69" s="9">
        <f t="shared" ref="G69:G75" si="8">SECOND(D69)</f>
        <v>34</v>
      </c>
      <c r="I69" s="8">
        <f t="shared" si="3"/>
        <v>3</v>
      </c>
      <c r="J69" s="9">
        <f t="shared" si="3"/>
        <v>29</v>
      </c>
      <c r="L69" s="25">
        <f t="shared" si="4"/>
        <v>3.4833333333333334</v>
      </c>
      <c r="M69" s="20"/>
      <c r="N69" s="22" t="str">
        <f t="shared" si="5"/>
        <v>3:29</v>
      </c>
    </row>
    <row r="70" spans="1:14" x14ac:dyDescent="0.25">
      <c r="A70" s="4">
        <f t="shared" si="6"/>
        <v>67</v>
      </c>
      <c r="B70" s="15" t="s">
        <v>1081</v>
      </c>
      <c r="C70" s="4" t="s">
        <v>20</v>
      </c>
      <c r="D70" s="16">
        <v>43031.933391203704</v>
      </c>
      <c r="F70" s="8">
        <f t="shared" si="7"/>
        <v>24</v>
      </c>
      <c r="G70" s="9">
        <f t="shared" si="8"/>
        <v>5</v>
      </c>
      <c r="I70" s="8">
        <f t="shared" ref="I70:J75" si="9">F70-F69</f>
        <v>4</v>
      </c>
      <c r="J70" s="9">
        <f t="shared" si="9"/>
        <v>-29</v>
      </c>
      <c r="L70" s="25">
        <f t="shared" ref="L70:L75" si="10">((I70*60)+J70)/60</f>
        <v>3.5166666666666666</v>
      </c>
      <c r="M70" s="20"/>
      <c r="N70" s="22" t="str">
        <f t="shared" ref="N70:N75" si="11">(TEXT(L70/24,"ч:мм"))</f>
        <v>3:31</v>
      </c>
    </row>
    <row r="71" spans="1:14" x14ac:dyDescent="0.25">
      <c r="A71" s="4">
        <f t="shared" si="6"/>
        <v>68</v>
      </c>
      <c r="B71" s="15" t="s">
        <v>1082</v>
      </c>
      <c r="C71" s="4" t="s">
        <v>20</v>
      </c>
      <c r="D71" s="16">
        <v>43031.935810185183</v>
      </c>
      <c r="F71" s="8">
        <f t="shared" si="7"/>
        <v>27</v>
      </c>
      <c r="G71" s="9">
        <f t="shared" si="8"/>
        <v>34</v>
      </c>
      <c r="I71" s="8">
        <f t="shared" si="9"/>
        <v>3</v>
      </c>
      <c r="J71" s="9">
        <f t="shared" si="9"/>
        <v>29</v>
      </c>
      <c r="L71" s="25">
        <f t="shared" si="10"/>
        <v>3.4833333333333334</v>
      </c>
      <c r="M71" s="20"/>
      <c r="N71" s="22" t="str">
        <f t="shared" si="11"/>
        <v>3:29</v>
      </c>
    </row>
    <row r="72" spans="1:14" x14ac:dyDescent="0.25">
      <c r="A72" s="4">
        <f t="shared" si="6"/>
        <v>69</v>
      </c>
      <c r="B72" s="15" t="s">
        <v>1083</v>
      </c>
      <c r="C72" s="4" t="s">
        <v>20</v>
      </c>
      <c r="D72" s="16">
        <v>43031.938240740739</v>
      </c>
      <c r="F72" s="8">
        <f t="shared" si="7"/>
        <v>31</v>
      </c>
      <c r="G72" s="9">
        <f t="shared" si="8"/>
        <v>4</v>
      </c>
      <c r="I72" s="8">
        <f t="shared" si="9"/>
        <v>4</v>
      </c>
      <c r="J72" s="9">
        <f t="shared" si="9"/>
        <v>-30</v>
      </c>
      <c r="L72" s="25">
        <f t="shared" si="10"/>
        <v>3.5</v>
      </c>
      <c r="M72" s="20"/>
      <c r="N72" s="22" t="str">
        <f t="shared" si="11"/>
        <v>3:30</v>
      </c>
    </row>
    <row r="73" spans="1:14" x14ac:dyDescent="0.25">
      <c r="A73" s="4">
        <f t="shared" si="6"/>
        <v>70</v>
      </c>
      <c r="B73" s="15" t="s">
        <v>1084</v>
      </c>
      <c r="C73" s="4" t="s">
        <v>20</v>
      </c>
      <c r="D73" s="16">
        <v>43031.940671296295</v>
      </c>
      <c r="F73" s="8">
        <f t="shared" si="7"/>
        <v>34</v>
      </c>
      <c r="G73" s="9">
        <f t="shared" si="8"/>
        <v>34</v>
      </c>
      <c r="I73" s="8">
        <f t="shared" si="9"/>
        <v>3</v>
      </c>
      <c r="J73" s="9">
        <f t="shared" si="9"/>
        <v>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1085</v>
      </c>
      <c r="C74" s="4" t="s">
        <v>20</v>
      </c>
      <c r="D74" s="16">
        <v>43031.943101851852</v>
      </c>
      <c r="F74" s="8">
        <f t="shared" si="7"/>
        <v>38</v>
      </c>
      <c r="G74" s="9">
        <f t="shared" si="8"/>
        <v>4</v>
      </c>
      <c r="I74" s="8">
        <f t="shared" si="9"/>
        <v>4</v>
      </c>
      <c r="J74" s="9">
        <f t="shared" si="9"/>
        <v>-30</v>
      </c>
      <c r="L74" s="25">
        <f t="shared" si="10"/>
        <v>3.5</v>
      </c>
      <c r="M74" s="20"/>
      <c r="N74" s="22" t="str">
        <f t="shared" si="11"/>
        <v>3:30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43031.945520833331</v>
      </c>
      <c r="F75" s="10">
        <f t="shared" si="7"/>
        <v>41</v>
      </c>
      <c r="G75" s="11">
        <f t="shared" si="8"/>
        <v>33</v>
      </c>
      <c r="I75" s="10">
        <f t="shared" si="9"/>
        <v>3</v>
      </c>
      <c r="J75" s="11">
        <f t="shared" si="9"/>
        <v>29</v>
      </c>
      <c r="L75" s="26">
        <f t="shared" si="10"/>
        <v>3.4833333333333334</v>
      </c>
      <c r="M75" s="20"/>
      <c r="N75" s="23" t="str">
        <f t="shared" si="11"/>
        <v>3:29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43032.578900462962</v>
      </c>
      <c r="F4" s="30">
        <f>MINUTE(D4)</f>
        <v>53</v>
      </c>
      <c r="G4" s="31">
        <f>SECOND(D4)</f>
        <v>37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43032.581319444442</v>
      </c>
      <c r="F5" s="8">
        <f t="shared" ref="F5:F68" si="0">MINUTE(D5)</f>
        <v>57</v>
      </c>
      <c r="G5" s="9">
        <f t="shared" ref="G5:G68" si="1">SECOND(D5)</f>
        <v>6</v>
      </c>
      <c r="I5" s="6">
        <f>F5-F4</f>
        <v>4</v>
      </c>
      <c r="J5" s="7">
        <f>G5-G4</f>
        <v>-31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43032.583749999998</v>
      </c>
      <c r="F6" s="8">
        <f t="shared" si="0"/>
        <v>0</v>
      </c>
      <c r="G6" s="9">
        <f t="shared" si="1"/>
        <v>36</v>
      </c>
      <c r="I6" s="8">
        <f t="shared" ref="I6:J69" si="3">F6-F5</f>
        <v>-57</v>
      </c>
      <c r="J6" s="9">
        <f t="shared" si="3"/>
        <v>30</v>
      </c>
      <c r="L6" s="25">
        <f t="shared" ref="L6:L69" si="4">((I6*60)+J6)/60</f>
        <v>-56.5</v>
      </c>
      <c r="M6" s="19"/>
      <c r="N6" s="22" t="e">
        <f t="shared" ref="N6:N69" si="5">(TEXT(L6/24,"ч:мм"))</f>
        <v>#VALUE!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43032.586157407408</v>
      </c>
      <c r="F7" s="8">
        <f t="shared" si="0"/>
        <v>4</v>
      </c>
      <c r="G7" s="9">
        <f t="shared" si="1"/>
        <v>4</v>
      </c>
      <c r="I7" s="8">
        <f t="shared" si="3"/>
        <v>4</v>
      </c>
      <c r="J7" s="9">
        <f t="shared" si="3"/>
        <v>-32</v>
      </c>
      <c r="L7" s="25">
        <f t="shared" si="4"/>
        <v>3.4666666666666668</v>
      </c>
      <c r="M7" s="19"/>
      <c r="N7" s="22" t="str">
        <f t="shared" si="5"/>
        <v>3:28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43032.588564814818</v>
      </c>
      <c r="F8" s="8">
        <f t="shared" si="0"/>
        <v>7</v>
      </c>
      <c r="G8" s="9">
        <f t="shared" si="1"/>
        <v>32</v>
      </c>
      <c r="I8" s="8">
        <f t="shared" si="3"/>
        <v>3</v>
      </c>
      <c r="J8" s="9">
        <f t="shared" si="3"/>
        <v>28</v>
      </c>
      <c r="L8" s="25">
        <f t="shared" si="4"/>
        <v>3.4666666666666668</v>
      </c>
      <c r="M8" s="19"/>
      <c r="N8" s="22" t="str">
        <f t="shared" si="5"/>
        <v>3:28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43032.591006944444</v>
      </c>
      <c r="F9" s="8">
        <f t="shared" si="0"/>
        <v>11</v>
      </c>
      <c r="G9" s="9">
        <f t="shared" si="1"/>
        <v>3</v>
      </c>
      <c r="I9" s="8">
        <f t="shared" si="3"/>
        <v>4</v>
      </c>
      <c r="J9" s="9">
        <f t="shared" si="3"/>
        <v>-29</v>
      </c>
      <c r="L9" s="25">
        <f t="shared" si="4"/>
        <v>3.5166666666666666</v>
      </c>
      <c r="M9" s="19"/>
      <c r="N9" s="22" t="str">
        <f t="shared" si="5"/>
        <v>3:31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43032.593425925923</v>
      </c>
      <c r="F10" s="8">
        <f t="shared" si="0"/>
        <v>14</v>
      </c>
      <c r="G10" s="9">
        <f t="shared" si="1"/>
        <v>32</v>
      </c>
      <c r="I10" s="8">
        <f t="shared" si="3"/>
        <v>3</v>
      </c>
      <c r="J10" s="9">
        <f t="shared" si="3"/>
        <v>29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43032.595833333333</v>
      </c>
      <c r="F11" s="8">
        <f t="shared" si="0"/>
        <v>18</v>
      </c>
      <c r="G11" s="9">
        <f t="shared" si="1"/>
        <v>0</v>
      </c>
      <c r="I11" s="8">
        <f t="shared" si="3"/>
        <v>4</v>
      </c>
      <c r="J11" s="9">
        <f t="shared" si="3"/>
        <v>-32</v>
      </c>
      <c r="L11" s="25">
        <f t="shared" si="4"/>
        <v>3.4666666666666668</v>
      </c>
      <c r="M11" s="19"/>
      <c r="N11" s="22" t="str">
        <f t="shared" si="5"/>
        <v>3:28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43032.598263888889</v>
      </c>
      <c r="F12" s="8">
        <f t="shared" si="0"/>
        <v>21</v>
      </c>
      <c r="G12" s="9">
        <f t="shared" si="1"/>
        <v>30</v>
      </c>
      <c r="I12" s="8">
        <f t="shared" si="3"/>
        <v>3</v>
      </c>
      <c r="J12" s="9">
        <f t="shared" si="3"/>
        <v>30</v>
      </c>
      <c r="L12" s="25">
        <f t="shared" si="4"/>
        <v>3.5</v>
      </c>
      <c r="M12" s="19"/>
      <c r="N12" s="22" t="str">
        <f t="shared" si="5"/>
        <v>3:30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43032.600659722222</v>
      </c>
      <c r="F13" s="17">
        <f t="shared" si="0"/>
        <v>24</v>
      </c>
      <c r="G13" s="18">
        <f t="shared" si="1"/>
        <v>57</v>
      </c>
      <c r="I13" s="17">
        <f t="shared" si="3"/>
        <v>3</v>
      </c>
      <c r="J13" s="18">
        <f t="shared" si="3"/>
        <v>27</v>
      </c>
      <c r="L13" s="26">
        <f t="shared" si="4"/>
        <v>3.45</v>
      </c>
      <c r="M13" s="19"/>
      <c r="N13" s="23" t="str">
        <f t="shared" si="5"/>
        <v>3:27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43032.606539351851</v>
      </c>
      <c r="F14" s="6">
        <f t="shared" si="0"/>
        <v>33</v>
      </c>
      <c r="G14" s="7">
        <f t="shared" si="1"/>
        <v>25</v>
      </c>
      <c r="I14" s="6">
        <f t="shared" si="3"/>
        <v>9</v>
      </c>
      <c r="J14" s="7">
        <f t="shared" si="3"/>
        <v>-32</v>
      </c>
      <c r="L14" s="24">
        <f t="shared" si="4"/>
        <v>8.4666666666666668</v>
      </c>
      <c r="M14" s="20"/>
      <c r="N14" s="34" t="str">
        <f t="shared" si="5"/>
        <v>8:28</v>
      </c>
    </row>
    <row r="15" spans="1:20" x14ac:dyDescent="0.25">
      <c r="A15" s="4">
        <f t="shared" si="6"/>
        <v>12</v>
      </c>
      <c r="B15" s="15" t="s">
        <v>1136</v>
      </c>
      <c r="C15" s="4" t="s">
        <v>20</v>
      </c>
      <c r="D15" s="16">
        <v>43032.608946759261</v>
      </c>
      <c r="F15" s="8">
        <f t="shared" si="0"/>
        <v>36</v>
      </c>
      <c r="G15" s="9">
        <f t="shared" si="1"/>
        <v>53</v>
      </c>
      <c r="I15" s="8">
        <f t="shared" si="3"/>
        <v>3</v>
      </c>
      <c r="J15" s="9">
        <f t="shared" si="3"/>
        <v>28</v>
      </c>
      <c r="L15" s="25">
        <f t="shared" si="4"/>
        <v>3.4666666666666668</v>
      </c>
      <c r="M15" s="20"/>
      <c r="N15" s="22" t="str">
        <f t="shared" si="5"/>
        <v>3:28</v>
      </c>
    </row>
    <row r="16" spans="1:20" x14ac:dyDescent="0.25">
      <c r="A16" s="4">
        <f t="shared" si="6"/>
        <v>13</v>
      </c>
      <c r="B16" s="15" t="s">
        <v>1137</v>
      </c>
      <c r="C16" s="4" t="s">
        <v>20</v>
      </c>
      <c r="D16" s="16">
        <v>43032.611400462964</v>
      </c>
      <c r="F16" s="8">
        <f t="shared" si="0"/>
        <v>40</v>
      </c>
      <c r="G16" s="9">
        <f t="shared" si="1"/>
        <v>25</v>
      </c>
      <c r="I16" s="8">
        <f t="shared" si="3"/>
        <v>4</v>
      </c>
      <c r="J16" s="9">
        <f t="shared" si="3"/>
        <v>-28</v>
      </c>
      <c r="L16" s="25">
        <f t="shared" si="4"/>
        <v>3.5333333333333332</v>
      </c>
      <c r="M16" s="20"/>
      <c r="N16" s="22" t="str">
        <f t="shared" si="5"/>
        <v>3:32</v>
      </c>
    </row>
    <row r="17" spans="1:14" x14ac:dyDescent="0.25">
      <c r="A17" s="4">
        <f t="shared" si="6"/>
        <v>14</v>
      </c>
      <c r="B17" s="15" t="s">
        <v>1138</v>
      </c>
      <c r="C17" s="4" t="s">
        <v>20</v>
      </c>
      <c r="D17" s="16">
        <v>43032.613842592589</v>
      </c>
      <c r="F17" s="8">
        <f t="shared" si="0"/>
        <v>43</v>
      </c>
      <c r="G17" s="9">
        <f t="shared" si="1"/>
        <v>56</v>
      </c>
      <c r="I17" s="8">
        <f t="shared" si="3"/>
        <v>3</v>
      </c>
      <c r="J17" s="9">
        <f t="shared" si="3"/>
        <v>31</v>
      </c>
      <c r="L17" s="25">
        <f t="shared" si="4"/>
        <v>3.5166666666666666</v>
      </c>
      <c r="M17" s="20"/>
      <c r="N17" s="22" t="str">
        <f t="shared" si="5"/>
        <v>3:31</v>
      </c>
    </row>
    <row r="18" spans="1:14" x14ac:dyDescent="0.25">
      <c r="A18" s="4">
        <f t="shared" si="6"/>
        <v>15</v>
      </c>
      <c r="B18" s="15" t="s">
        <v>1139</v>
      </c>
      <c r="C18" s="4" t="s">
        <v>20</v>
      </c>
      <c r="D18" s="16">
        <v>43032.616273148145</v>
      </c>
      <c r="F18" s="8">
        <f t="shared" si="0"/>
        <v>47</v>
      </c>
      <c r="G18" s="9">
        <f t="shared" si="1"/>
        <v>26</v>
      </c>
      <c r="I18" s="8">
        <f t="shared" si="3"/>
        <v>4</v>
      </c>
      <c r="J18" s="9">
        <f t="shared" si="3"/>
        <v>-30</v>
      </c>
      <c r="L18" s="25">
        <f t="shared" si="4"/>
        <v>3.5</v>
      </c>
      <c r="M18" s="20"/>
      <c r="N18" s="22" t="str">
        <f t="shared" si="5"/>
        <v>3:30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43032.618715277778</v>
      </c>
      <c r="F19" s="8">
        <f t="shared" si="0"/>
        <v>50</v>
      </c>
      <c r="G19" s="9">
        <f t="shared" si="1"/>
        <v>57</v>
      </c>
      <c r="I19" s="8">
        <f t="shared" si="3"/>
        <v>3</v>
      </c>
      <c r="J19" s="9">
        <f t="shared" si="3"/>
        <v>31</v>
      </c>
      <c r="L19" s="25">
        <f t="shared" si="4"/>
        <v>3.5166666666666666</v>
      </c>
      <c r="M19" s="20"/>
      <c r="N19" s="22" t="str">
        <f t="shared" si="5"/>
        <v>3:31</v>
      </c>
    </row>
    <row r="20" spans="1:14" x14ac:dyDescent="0.25">
      <c r="A20" s="4">
        <f t="shared" si="6"/>
        <v>17</v>
      </c>
      <c r="B20" s="15" t="s">
        <v>1140</v>
      </c>
      <c r="C20" s="4" t="s">
        <v>20</v>
      </c>
      <c r="D20" s="16">
        <v>43032.621134259258</v>
      </c>
      <c r="F20" s="8">
        <f t="shared" si="0"/>
        <v>54</v>
      </c>
      <c r="G20" s="9">
        <f t="shared" si="1"/>
        <v>26</v>
      </c>
      <c r="I20" s="8">
        <f t="shared" si="3"/>
        <v>4</v>
      </c>
      <c r="J20" s="9">
        <f t="shared" si="3"/>
        <v>-31</v>
      </c>
      <c r="L20" s="25">
        <f t="shared" si="4"/>
        <v>3.4833333333333334</v>
      </c>
      <c r="M20" s="20"/>
      <c r="N20" s="22" t="str">
        <f>(TEXT(L20/24,"ч:мм"))</f>
        <v>3:29</v>
      </c>
    </row>
    <row r="21" spans="1:14" x14ac:dyDescent="0.25">
      <c r="A21" s="4">
        <f t="shared" si="6"/>
        <v>18</v>
      </c>
      <c r="B21" s="15" t="s">
        <v>1141</v>
      </c>
      <c r="C21" s="4" t="s">
        <v>20</v>
      </c>
      <c r="D21" s="16">
        <v>43032.623576388891</v>
      </c>
      <c r="F21" s="8">
        <f t="shared" si="0"/>
        <v>57</v>
      </c>
      <c r="G21" s="9">
        <f t="shared" si="1"/>
        <v>57</v>
      </c>
      <c r="I21" s="8">
        <f t="shared" si="3"/>
        <v>3</v>
      </c>
      <c r="J21" s="9">
        <f t="shared" si="3"/>
        <v>31</v>
      </c>
      <c r="L21" s="25">
        <f t="shared" si="4"/>
        <v>3.5166666666666666</v>
      </c>
      <c r="M21" s="20"/>
      <c r="N21" s="22" t="str">
        <f t="shared" si="5"/>
        <v>3:31</v>
      </c>
    </row>
    <row r="22" spans="1:14" x14ac:dyDescent="0.25">
      <c r="A22" s="4">
        <f t="shared" si="6"/>
        <v>19</v>
      </c>
      <c r="B22" s="15" t="s">
        <v>1142</v>
      </c>
      <c r="C22" s="4" t="s">
        <v>20</v>
      </c>
      <c r="D22" s="16">
        <v>43032.62599537037</v>
      </c>
      <c r="F22" s="8">
        <f t="shared" si="0"/>
        <v>1</v>
      </c>
      <c r="G22" s="9">
        <f t="shared" si="1"/>
        <v>26</v>
      </c>
      <c r="I22" s="8">
        <f t="shared" si="3"/>
        <v>-56</v>
      </c>
      <c r="J22" s="9">
        <f t="shared" si="3"/>
        <v>-31</v>
      </c>
      <c r="L22" s="25">
        <f t="shared" si="4"/>
        <v>-56.516666666666666</v>
      </c>
      <c r="M22" s="20"/>
      <c r="N22" s="22" t="e">
        <f t="shared" si="5"/>
        <v>#VALUE!</v>
      </c>
    </row>
    <row r="23" spans="1:14" x14ac:dyDescent="0.25">
      <c r="A23" s="4">
        <f t="shared" si="6"/>
        <v>20</v>
      </c>
      <c r="B23" s="15" t="s">
        <v>1143</v>
      </c>
      <c r="C23" s="4" t="s">
        <v>20</v>
      </c>
      <c r="D23" s="16">
        <v>43032.628425925926</v>
      </c>
      <c r="F23" s="8">
        <f t="shared" si="0"/>
        <v>4</v>
      </c>
      <c r="G23" s="9">
        <f t="shared" si="1"/>
        <v>56</v>
      </c>
      <c r="I23" s="8">
        <f t="shared" si="3"/>
        <v>3</v>
      </c>
      <c r="J23" s="9">
        <f t="shared" si="3"/>
        <v>30</v>
      </c>
      <c r="L23" s="25">
        <f t="shared" si="4"/>
        <v>3.5</v>
      </c>
      <c r="M23" s="20"/>
      <c r="N23" s="22" t="str">
        <f t="shared" si="5"/>
        <v>3:30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43032.630868055552</v>
      </c>
      <c r="F24" s="8">
        <f t="shared" si="0"/>
        <v>8</v>
      </c>
      <c r="G24" s="9">
        <f t="shared" si="1"/>
        <v>27</v>
      </c>
      <c r="I24" s="8">
        <f t="shared" si="3"/>
        <v>4</v>
      </c>
      <c r="J24" s="9">
        <f t="shared" si="3"/>
        <v>-29</v>
      </c>
      <c r="L24" s="25">
        <f t="shared" si="4"/>
        <v>3.5166666666666666</v>
      </c>
      <c r="M24" s="20"/>
      <c r="N24" s="22" t="str">
        <f t="shared" si="5"/>
        <v>3:31</v>
      </c>
    </row>
    <row r="25" spans="1:14" x14ac:dyDescent="0.25">
      <c r="A25" s="4">
        <f t="shared" si="6"/>
        <v>22</v>
      </c>
      <c r="B25" s="15" t="s">
        <v>1144</v>
      </c>
      <c r="C25" s="4" t="s">
        <v>20</v>
      </c>
      <c r="D25" s="16">
        <v>43032.633287037039</v>
      </c>
      <c r="F25" s="8">
        <f t="shared" si="0"/>
        <v>11</v>
      </c>
      <c r="G25" s="9">
        <f t="shared" si="1"/>
        <v>56</v>
      </c>
      <c r="I25" s="8">
        <f t="shared" si="3"/>
        <v>3</v>
      </c>
      <c r="J25" s="9">
        <f t="shared" si="3"/>
        <v>29</v>
      </c>
      <c r="L25" s="25">
        <f t="shared" si="4"/>
        <v>3.4833333333333334</v>
      </c>
      <c r="M25" s="20"/>
      <c r="N25" s="22" t="str">
        <f t="shared" si="5"/>
        <v>3:29</v>
      </c>
    </row>
    <row r="26" spans="1:14" x14ac:dyDescent="0.25">
      <c r="A26" s="4">
        <f t="shared" si="6"/>
        <v>23</v>
      </c>
      <c r="B26" s="15" t="s">
        <v>1145</v>
      </c>
      <c r="C26" s="4" t="s">
        <v>20</v>
      </c>
      <c r="D26" s="16">
        <v>43032.635729166665</v>
      </c>
      <c r="F26" s="8">
        <f t="shared" si="0"/>
        <v>15</v>
      </c>
      <c r="G26" s="9">
        <f t="shared" si="1"/>
        <v>27</v>
      </c>
      <c r="I26" s="8">
        <f t="shared" si="3"/>
        <v>4</v>
      </c>
      <c r="J26" s="9">
        <f t="shared" si="3"/>
        <v>-29</v>
      </c>
      <c r="L26" s="25">
        <f t="shared" si="4"/>
        <v>3.5166666666666666</v>
      </c>
      <c r="M26" s="20"/>
      <c r="N26" s="22" t="str">
        <f t="shared" si="5"/>
        <v>3:31</v>
      </c>
    </row>
    <row r="27" spans="1:14" x14ac:dyDescent="0.25">
      <c r="A27" s="4">
        <f t="shared" si="6"/>
        <v>24</v>
      </c>
      <c r="B27" s="15" t="s">
        <v>1146</v>
      </c>
      <c r="C27" s="4" t="s">
        <v>20</v>
      </c>
      <c r="D27" s="16">
        <v>43032.638159722221</v>
      </c>
      <c r="F27" s="8">
        <f t="shared" si="0"/>
        <v>18</v>
      </c>
      <c r="G27" s="9">
        <f t="shared" si="1"/>
        <v>57</v>
      </c>
      <c r="I27" s="8">
        <f t="shared" si="3"/>
        <v>3</v>
      </c>
      <c r="J27" s="9">
        <f t="shared" si="3"/>
        <v>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6"/>
        <v>25</v>
      </c>
      <c r="B28" s="15" t="s">
        <v>1147</v>
      </c>
      <c r="C28" s="4" t="s">
        <v>20</v>
      </c>
      <c r="D28" s="16">
        <v>43032.6405787037</v>
      </c>
      <c r="F28" s="8">
        <f t="shared" si="0"/>
        <v>22</v>
      </c>
      <c r="G28" s="9">
        <f t="shared" si="1"/>
        <v>26</v>
      </c>
      <c r="I28" s="8">
        <f t="shared" si="3"/>
        <v>4</v>
      </c>
      <c r="J28" s="9">
        <f t="shared" si="3"/>
        <v>-31</v>
      </c>
      <c r="L28" s="25">
        <f t="shared" si="4"/>
        <v>3.4833333333333334</v>
      </c>
      <c r="M28" s="20"/>
      <c r="N28" s="22" t="str">
        <f t="shared" si="5"/>
        <v>3:29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43032.643009259256</v>
      </c>
      <c r="F29" s="8">
        <f t="shared" si="0"/>
        <v>25</v>
      </c>
      <c r="G29" s="9">
        <f t="shared" si="1"/>
        <v>56</v>
      </c>
      <c r="I29" s="8">
        <f t="shared" si="3"/>
        <v>3</v>
      </c>
      <c r="J29" s="9">
        <f t="shared" si="3"/>
        <v>30</v>
      </c>
      <c r="L29" s="25">
        <f t="shared" si="4"/>
        <v>3.5</v>
      </c>
      <c r="M29" s="20"/>
      <c r="N29" s="22" t="str">
        <f t="shared" si="5"/>
        <v>3:30</v>
      </c>
    </row>
    <row r="30" spans="1:14" x14ac:dyDescent="0.25">
      <c r="A30" s="4">
        <f t="shared" si="6"/>
        <v>27</v>
      </c>
      <c r="B30" s="15" t="s">
        <v>1148</v>
      </c>
      <c r="C30" s="4" t="s">
        <v>20</v>
      </c>
      <c r="D30" s="16">
        <v>43032.645451388889</v>
      </c>
      <c r="F30" s="8">
        <f t="shared" si="0"/>
        <v>29</v>
      </c>
      <c r="G30" s="9">
        <f t="shared" si="1"/>
        <v>27</v>
      </c>
      <c r="I30" s="8">
        <f t="shared" si="3"/>
        <v>4</v>
      </c>
      <c r="J30" s="9">
        <f t="shared" si="3"/>
        <v>-29</v>
      </c>
      <c r="L30" s="25">
        <f t="shared" si="4"/>
        <v>3.5166666666666666</v>
      </c>
      <c r="M30" s="20"/>
      <c r="N30" s="22" t="str">
        <f t="shared" si="5"/>
        <v>3:31</v>
      </c>
    </row>
    <row r="31" spans="1:14" x14ac:dyDescent="0.25">
      <c r="A31" s="4">
        <f t="shared" si="6"/>
        <v>28</v>
      </c>
      <c r="B31" s="15" t="s">
        <v>1149</v>
      </c>
      <c r="C31" s="4" t="s">
        <v>20</v>
      </c>
      <c r="D31" s="16">
        <v>43032.647881944446</v>
      </c>
      <c r="F31" s="8">
        <f t="shared" si="0"/>
        <v>32</v>
      </c>
      <c r="G31" s="9">
        <f t="shared" si="1"/>
        <v>57</v>
      </c>
      <c r="I31" s="8">
        <f t="shared" si="3"/>
        <v>3</v>
      </c>
      <c r="J31" s="9">
        <f t="shared" si="3"/>
        <v>30</v>
      </c>
      <c r="L31" s="25">
        <f t="shared" si="4"/>
        <v>3.5</v>
      </c>
      <c r="M31" s="20"/>
      <c r="N31" s="22" t="str">
        <f t="shared" si="5"/>
        <v>3:30</v>
      </c>
    </row>
    <row r="32" spans="1:14" x14ac:dyDescent="0.25">
      <c r="A32" s="4">
        <f t="shared" si="6"/>
        <v>29</v>
      </c>
      <c r="B32" s="15" t="s">
        <v>1150</v>
      </c>
      <c r="C32" s="4" t="s">
        <v>20</v>
      </c>
      <c r="D32" s="16">
        <v>43032.650312500002</v>
      </c>
      <c r="F32" s="8">
        <f t="shared" si="0"/>
        <v>36</v>
      </c>
      <c r="G32" s="9">
        <f t="shared" si="1"/>
        <v>27</v>
      </c>
      <c r="I32" s="8">
        <f t="shared" si="3"/>
        <v>4</v>
      </c>
      <c r="J32" s="9">
        <f t="shared" si="3"/>
        <v>-30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1151</v>
      </c>
      <c r="C33" s="4" t="s">
        <v>20</v>
      </c>
      <c r="D33" s="16">
        <v>43032.652743055558</v>
      </c>
      <c r="F33" s="8">
        <f t="shared" si="0"/>
        <v>39</v>
      </c>
      <c r="G33" s="9">
        <f t="shared" si="1"/>
        <v>57</v>
      </c>
      <c r="I33" s="8">
        <f t="shared" si="3"/>
        <v>3</v>
      </c>
      <c r="J33" s="9">
        <f t="shared" si="3"/>
        <v>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1152</v>
      </c>
      <c r="C34" s="4" t="s">
        <v>20</v>
      </c>
      <c r="D34" s="16">
        <v>43032.655162037037</v>
      </c>
      <c r="F34" s="8">
        <f t="shared" si="0"/>
        <v>43</v>
      </c>
      <c r="G34" s="9">
        <f t="shared" si="1"/>
        <v>26</v>
      </c>
      <c r="I34" s="8">
        <f t="shared" si="3"/>
        <v>4</v>
      </c>
      <c r="J34" s="9">
        <f t="shared" si="3"/>
        <v>-31</v>
      </c>
      <c r="L34" s="25">
        <f t="shared" si="4"/>
        <v>3.4833333333333334</v>
      </c>
      <c r="M34" s="20"/>
      <c r="N34" s="22" t="str">
        <f t="shared" si="5"/>
        <v>3:29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43032.657581018517</v>
      </c>
      <c r="F35" s="8">
        <f t="shared" si="0"/>
        <v>46</v>
      </c>
      <c r="G35" s="9">
        <f t="shared" si="1"/>
        <v>55</v>
      </c>
      <c r="I35" s="8">
        <f t="shared" si="3"/>
        <v>3</v>
      </c>
      <c r="J35" s="9">
        <f t="shared" si="3"/>
        <v>29</v>
      </c>
      <c r="L35" s="25">
        <f t="shared" si="4"/>
        <v>3.4833333333333334</v>
      </c>
      <c r="M35" s="20"/>
      <c r="N35" s="22" t="str">
        <f t="shared" si="5"/>
        <v>3:29</v>
      </c>
    </row>
    <row r="36" spans="1:14" x14ac:dyDescent="0.25">
      <c r="A36" s="4">
        <f t="shared" si="6"/>
        <v>33</v>
      </c>
      <c r="B36" s="15" t="s">
        <v>1153</v>
      </c>
      <c r="C36" s="4" t="s">
        <v>20</v>
      </c>
      <c r="D36" s="16">
        <v>43032.659988425927</v>
      </c>
      <c r="F36" s="8">
        <f t="shared" si="0"/>
        <v>50</v>
      </c>
      <c r="G36" s="9">
        <f t="shared" si="1"/>
        <v>23</v>
      </c>
      <c r="I36" s="8">
        <f t="shared" si="3"/>
        <v>4</v>
      </c>
      <c r="J36" s="9">
        <f t="shared" si="3"/>
        <v>-32</v>
      </c>
      <c r="L36" s="25">
        <f t="shared" si="4"/>
        <v>3.4666666666666668</v>
      </c>
      <c r="M36" s="20"/>
      <c r="N36" s="22" t="str">
        <f t="shared" si="5"/>
        <v>3:28</v>
      </c>
    </row>
    <row r="37" spans="1:14" x14ac:dyDescent="0.25">
      <c r="A37" s="4">
        <f t="shared" si="6"/>
        <v>34</v>
      </c>
      <c r="B37" s="15" t="s">
        <v>1154</v>
      </c>
      <c r="C37" s="4" t="s">
        <v>20</v>
      </c>
      <c r="D37" s="16">
        <v>43032.662407407406</v>
      </c>
      <c r="F37" s="8">
        <f t="shared" si="0"/>
        <v>53</v>
      </c>
      <c r="G37" s="9">
        <f t="shared" si="1"/>
        <v>52</v>
      </c>
      <c r="I37" s="8">
        <f t="shared" si="3"/>
        <v>3</v>
      </c>
      <c r="J37" s="9">
        <f t="shared" si="3"/>
        <v>29</v>
      </c>
      <c r="L37" s="25">
        <f t="shared" si="4"/>
        <v>3.4833333333333334</v>
      </c>
      <c r="M37" s="20"/>
      <c r="N37" s="22" t="str">
        <f t="shared" si="5"/>
        <v>3:29</v>
      </c>
    </row>
    <row r="38" spans="1:14" x14ac:dyDescent="0.25">
      <c r="A38" s="4">
        <f t="shared" si="6"/>
        <v>35</v>
      </c>
      <c r="B38" s="15" t="s">
        <v>1155</v>
      </c>
      <c r="C38" s="4" t="s">
        <v>20</v>
      </c>
      <c r="D38" s="16">
        <v>43032.664849537039</v>
      </c>
      <c r="F38" s="8">
        <f t="shared" si="0"/>
        <v>57</v>
      </c>
      <c r="G38" s="9">
        <f t="shared" si="1"/>
        <v>23</v>
      </c>
      <c r="I38" s="8">
        <f t="shared" si="3"/>
        <v>4</v>
      </c>
      <c r="J38" s="9">
        <f t="shared" si="3"/>
        <v>-29</v>
      </c>
      <c r="L38" s="25">
        <f t="shared" si="4"/>
        <v>3.5166666666666666</v>
      </c>
      <c r="M38" s="20"/>
      <c r="N38" s="22" t="str">
        <f t="shared" si="5"/>
        <v>3:31</v>
      </c>
    </row>
    <row r="39" spans="1:14" x14ac:dyDescent="0.25">
      <c r="A39" s="4">
        <f t="shared" si="6"/>
        <v>36</v>
      </c>
      <c r="B39" s="15" t="s">
        <v>1156</v>
      </c>
      <c r="C39" s="4" t="s">
        <v>20</v>
      </c>
      <c r="D39" s="16">
        <v>43032.667280092595</v>
      </c>
      <c r="F39" s="8">
        <f t="shared" si="0"/>
        <v>0</v>
      </c>
      <c r="G39" s="9">
        <f t="shared" si="1"/>
        <v>53</v>
      </c>
      <c r="I39" s="8">
        <f t="shared" si="3"/>
        <v>-57</v>
      </c>
      <c r="J39" s="9">
        <f t="shared" si="3"/>
        <v>30</v>
      </c>
      <c r="L39" s="25">
        <f t="shared" si="4"/>
        <v>-56.5</v>
      </c>
      <c r="M39" s="20"/>
      <c r="N39" s="22" t="e">
        <f t="shared" si="5"/>
        <v>#VALUE!</v>
      </c>
    </row>
    <row r="40" spans="1:14" x14ac:dyDescent="0.25">
      <c r="A40" s="4">
        <f t="shared" si="6"/>
        <v>37</v>
      </c>
      <c r="B40" s="15" t="s">
        <v>1157</v>
      </c>
      <c r="C40" s="4" t="s">
        <v>20</v>
      </c>
      <c r="D40" s="16">
        <v>43032.669710648152</v>
      </c>
      <c r="F40" s="8">
        <f t="shared" si="0"/>
        <v>4</v>
      </c>
      <c r="G40" s="9">
        <f t="shared" si="1"/>
        <v>23</v>
      </c>
      <c r="I40" s="8">
        <f t="shared" si="3"/>
        <v>4</v>
      </c>
      <c r="J40" s="9">
        <f t="shared" si="3"/>
        <v>-30</v>
      </c>
      <c r="L40" s="25">
        <f t="shared" si="4"/>
        <v>3.5</v>
      </c>
      <c r="M40" s="20"/>
      <c r="N40" s="22" t="str">
        <f t="shared" si="5"/>
        <v>3:30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43032.672129629631</v>
      </c>
      <c r="F41" s="8">
        <f t="shared" si="0"/>
        <v>7</v>
      </c>
      <c r="G41" s="9">
        <f t="shared" si="1"/>
        <v>52</v>
      </c>
      <c r="I41" s="8">
        <f t="shared" si="3"/>
        <v>3</v>
      </c>
      <c r="J41" s="9">
        <f t="shared" si="3"/>
        <v>29</v>
      </c>
      <c r="L41" s="25">
        <f t="shared" si="4"/>
        <v>3.4833333333333334</v>
      </c>
      <c r="M41" s="20"/>
      <c r="N41" s="22" t="str">
        <f t="shared" si="5"/>
        <v>3:29</v>
      </c>
    </row>
    <row r="42" spans="1:14" x14ac:dyDescent="0.25">
      <c r="A42" s="4">
        <f t="shared" si="6"/>
        <v>39</v>
      </c>
      <c r="B42" s="15" t="s">
        <v>1158</v>
      </c>
      <c r="C42" s="4" t="s">
        <v>20</v>
      </c>
      <c r="D42" s="16">
        <v>43032.67454861111</v>
      </c>
      <c r="F42" s="8">
        <f t="shared" si="0"/>
        <v>11</v>
      </c>
      <c r="G42" s="9">
        <f t="shared" si="1"/>
        <v>21</v>
      </c>
      <c r="I42" s="8">
        <f t="shared" si="3"/>
        <v>4</v>
      </c>
      <c r="J42" s="9">
        <f t="shared" si="3"/>
        <v>-31</v>
      </c>
      <c r="L42" s="25">
        <f t="shared" si="4"/>
        <v>3.4833333333333334</v>
      </c>
      <c r="M42" s="20"/>
      <c r="N42" s="22" t="str">
        <f t="shared" si="5"/>
        <v>3:29</v>
      </c>
    </row>
    <row r="43" spans="1:14" x14ac:dyDescent="0.25">
      <c r="A43" s="4">
        <f t="shared" si="6"/>
        <v>40</v>
      </c>
      <c r="B43" s="15" t="s">
        <v>1159</v>
      </c>
      <c r="C43" s="4" t="s">
        <v>20</v>
      </c>
      <c r="D43" s="16">
        <v>43032.67696759259</v>
      </c>
      <c r="F43" s="8">
        <f t="shared" si="0"/>
        <v>14</v>
      </c>
      <c r="G43" s="9">
        <f t="shared" si="1"/>
        <v>50</v>
      </c>
      <c r="I43" s="8">
        <f t="shared" si="3"/>
        <v>3</v>
      </c>
      <c r="J43" s="9">
        <f t="shared" si="3"/>
        <v>29</v>
      </c>
      <c r="L43" s="25">
        <f t="shared" si="4"/>
        <v>3.4833333333333334</v>
      </c>
      <c r="M43" s="20"/>
      <c r="N43" s="22" t="str">
        <f t="shared" si="5"/>
        <v>3:29</v>
      </c>
    </row>
    <row r="44" spans="1:14" x14ac:dyDescent="0.25">
      <c r="A44" s="4">
        <f t="shared" si="6"/>
        <v>41</v>
      </c>
      <c r="B44" s="15" t="s">
        <v>1160</v>
      </c>
      <c r="C44" s="4" t="s">
        <v>20</v>
      </c>
      <c r="D44" s="16">
        <v>43032.679398148146</v>
      </c>
      <c r="F44" s="8">
        <f t="shared" si="0"/>
        <v>18</v>
      </c>
      <c r="G44" s="9">
        <f t="shared" si="1"/>
        <v>20</v>
      </c>
      <c r="I44" s="8">
        <f t="shared" si="3"/>
        <v>4</v>
      </c>
      <c r="J44" s="9">
        <f t="shared" si="3"/>
        <v>-30</v>
      </c>
      <c r="L44" s="25">
        <f t="shared" si="4"/>
        <v>3.5</v>
      </c>
      <c r="M44" s="20"/>
      <c r="N44" s="22" t="str">
        <f t="shared" si="5"/>
        <v>3:30</v>
      </c>
    </row>
    <row r="45" spans="1:14" x14ac:dyDescent="0.25">
      <c r="A45" s="4">
        <f t="shared" si="6"/>
        <v>42</v>
      </c>
      <c r="B45" s="15" t="s">
        <v>1161</v>
      </c>
      <c r="C45" s="4" t="s">
        <v>20</v>
      </c>
      <c r="D45" s="16">
        <v>43032.681863425925</v>
      </c>
      <c r="F45" s="8">
        <f t="shared" si="0"/>
        <v>21</v>
      </c>
      <c r="G45" s="9">
        <f t="shared" si="1"/>
        <v>53</v>
      </c>
      <c r="I45" s="8">
        <f t="shared" si="3"/>
        <v>3</v>
      </c>
      <c r="J45" s="9">
        <f t="shared" si="3"/>
        <v>33</v>
      </c>
      <c r="L45" s="25">
        <f t="shared" si="4"/>
        <v>3.55</v>
      </c>
      <c r="M45" s="20"/>
      <c r="N45" s="22" t="str">
        <f t="shared" si="5"/>
        <v>3:33</v>
      </c>
    </row>
    <row r="46" spans="1:14" x14ac:dyDescent="0.25">
      <c r="A46" s="4">
        <f t="shared" si="6"/>
        <v>43</v>
      </c>
      <c r="B46" s="15" t="s">
        <v>1162</v>
      </c>
      <c r="C46" s="4" t="s">
        <v>20</v>
      </c>
      <c r="D46" s="16">
        <v>43032.684282407405</v>
      </c>
      <c r="F46" s="8">
        <f t="shared" si="0"/>
        <v>25</v>
      </c>
      <c r="G46" s="9">
        <f t="shared" si="1"/>
        <v>22</v>
      </c>
      <c r="I46" s="8">
        <f t="shared" si="3"/>
        <v>4</v>
      </c>
      <c r="J46" s="9">
        <f t="shared" si="3"/>
        <v>-31</v>
      </c>
      <c r="L46" s="25">
        <f t="shared" si="4"/>
        <v>3.4833333333333334</v>
      </c>
      <c r="M46" s="20"/>
      <c r="N46" s="22" t="str">
        <f t="shared" si="5"/>
        <v>3:29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43032.686712962961</v>
      </c>
      <c r="F47" s="8">
        <f t="shared" si="0"/>
        <v>28</v>
      </c>
      <c r="G47" s="9">
        <f t="shared" si="1"/>
        <v>52</v>
      </c>
      <c r="I47" s="8">
        <f t="shared" si="3"/>
        <v>3</v>
      </c>
      <c r="J47" s="9">
        <f t="shared" si="3"/>
        <v>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6"/>
        <v>45</v>
      </c>
      <c r="B48" s="15" t="s">
        <v>1163</v>
      </c>
      <c r="C48" s="4" t="s">
        <v>20</v>
      </c>
      <c r="D48" s="16">
        <v>43032.689131944448</v>
      </c>
      <c r="F48" s="8">
        <f t="shared" si="0"/>
        <v>32</v>
      </c>
      <c r="G48" s="9">
        <f t="shared" si="1"/>
        <v>21</v>
      </c>
      <c r="I48" s="8">
        <f t="shared" si="3"/>
        <v>4</v>
      </c>
      <c r="J48" s="9">
        <f t="shared" si="3"/>
        <v>-31</v>
      </c>
      <c r="L48" s="25">
        <f t="shared" si="4"/>
        <v>3.4833333333333334</v>
      </c>
      <c r="M48" s="20"/>
      <c r="N48" s="22" t="str">
        <f t="shared" si="5"/>
        <v>3:29</v>
      </c>
    </row>
    <row r="49" spans="1:14" x14ac:dyDescent="0.25">
      <c r="A49" s="4">
        <f t="shared" si="6"/>
        <v>46</v>
      </c>
      <c r="B49" s="15" t="s">
        <v>1164</v>
      </c>
      <c r="C49" s="4" t="s">
        <v>20</v>
      </c>
      <c r="D49" s="16">
        <v>43032.691562499997</v>
      </c>
      <c r="F49" s="8">
        <f t="shared" si="0"/>
        <v>35</v>
      </c>
      <c r="G49" s="9">
        <f t="shared" si="1"/>
        <v>51</v>
      </c>
      <c r="I49" s="8">
        <f t="shared" si="3"/>
        <v>3</v>
      </c>
      <c r="J49" s="9">
        <f t="shared" si="3"/>
        <v>30</v>
      </c>
      <c r="L49" s="25">
        <f t="shared" si="4"/>
        <v>3.5</v>
      </c>
      <c r="M49" s="20"/>
      <c r="N49" s="22" t="str">
        <f t="shared" si="5"/>
        <v>3:30</v>
      </c>
    </row>
    <row r="50" spans="1:14" x14ac:dyDescent="0.25">
      <c r="A50" s="4">
        <f t="shared" si="6"/>
        <v>47</v>
      </c>
      <c r="B50" s="15" t="s">
        <v>1165</v>
      </c>
      <c r="C50" s="4" t="s">
        <v>20</v>
      </c>
      <c r="D50" s="16">
        <v>43032.693993055553</v>
      </c>
      <c r="F50" s="8">
        <f t="shared" si="0"/>
        <v>39</v>
      </c>
      <c r="G50" s="9">
        <f t="shared" si="1"/>
        <v>21</v>
      </c>
      <c r="I50" s="8">
        <f t="shared" si="3"/>
        <v>4</v>
      </c>
      <c r="J50" s="9">
        <f t="shared" si="3"/>
        <v>-30</v>
      </c>
      <c r="L50" s="25">
        <f t="shared" si="4"/>
        <v>3.5</v>
      </c>
      <c r="M50" s="20"/>
      <c r="N50" s="22" t="str">
        <f t="shared" si="5"/>
        <v>3:30</v>
      </c>
    </row>
    <row r="51" spans="1:14" x14ac:dyDescent="0.25">
      <c r="A51" s="4">
        <f t="shared" si="6"/>
        <v>48</v>
      </c>
      <c r="B51" s="15" t="s">
        <v>1166</v>
      </c>
      <c r="C51" s="4" t="s">
        <v>20</v>
      </c>
      <c r="D51" s="16">
        <v>43032.696412037039</v>
      </c>
      <c r="F51" s="8">
        <f t="shared" si="0"/>
        <v>42</v>
      </c>
      <c r="G51" s="9">
        <f t="shared" si="1"/>
        <v>50</v>
      </c>
      <c r="I51" s="8">
        <f t="shared" si="3"/>
        <v>3</v>
      </c>
      <c r="J51" s="9">
        <f t="shared" si="3"/>
        <v>29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43032.698831018519</v>
      </c>
      <c r="F52" s="8">
        <f t="shared" si="0"/>
        <v>46</v>
      </c>
      <c r="G52" s="9">
        <f t="shared" si="1"/>
        <v>19</v>
      </c>
      <c r="I52" s="8">
        <f t="shared" si="3"/>
        <v>4</v>
      </c>
      <c r="J52" s="9">
        <f t="shared" si="3"/>
        <v>-31</v>
      </c>
      <c r="L52" s="25">
        <f t="shared" si="4"/>
        <v>3.4833333333333334</v>
      </c>
      <c r="M52" s="20"/>
      <c r="N52" s="22" t="str">
        <f t="shared" si="5"/>
        <v>3:29</v>
      </c>
    </row>
    <row r="53" spans="1:14" x14ac:dyDescent="0.25">
      <c r="A53" s="4">
        <f t="shared" si="6"/>
        <v>50</v>
      </c>
      <c r="B53" s="15" t="s">
        <v>1167</v>
      </c>
      <c r="C53" s="4" t="s">
        <v>20</v>
      </c>
      <c r="D53" s="16">
        <v>43032.701249999998</v>
      </c>
      <c r="F53" s="8">
        <f t="shared" si="0"/>
        <v>49</v>
      </c>
      <c r="G53" s="9">
        <f t="shared" si="1"/>
        <v>48</v>
      </c>
      <c r="I53" s="8">
        <f t="shared" si="3"/>
        <v>3</v>
      </c>
      <c r="J53" s="9">
        <f t="shared" si="3"/>
        <v>29</v>
      </c>
      <c r="L53" s="25">
        <f t="shared" si="4"/>
        <v>3.4833333333333334</v>
      </c>
      <c r="M53" s="20"/>
      <c r="N53" s="22" t="str">
        <f t="shared" si="5"/>
        <v>3:29</v>
      </c>
    </row>
    <row r="54" spans="1:14" x14ac:dyDescent="0.25">
      <c r="A54" s="4">
        <f t="shared" si="6"/>
        <v>51</v>
      </c>
      <c r="B54" s="15" t="s">
        <v>1168</v>
      </c>
      <c r="C54" s="4" t="s">
        <v>20</v>
      </c>
      <c r="D54" s="16">
        <v>43032.703680555554</v>
      </c>
      <c r="F54" s="8">
        <f>MINUTE(D54)</f>
        <v>53</v>
      </c>
      <c r="G54" s="9">
        <f>SECOND(D54)</f>
        <v>18</v>
      </c>
      <c r="I54" s="8">
        <f>F54-F53</f>
        <v>4</v>
      </c>
      <c r="J54" s="9">
        <f t="shared" si="3"/>
        <v>-30</v>
      </c>
      <c r="L54" s="25">
        <f t="shared" si="4"/>
        <v>3.5</v>
      </c>
      <c r="M54" s="20"/>
      <c r="N54" s="22" t="str">
        <f t="shared" si="5"/>
        <v>3:30</v>
      </c>
    </row>
    <row r="55" spans="1:14" x14ac:dyDescent="0.25">
      <c r="A55" s="4">
        <f t="shared" si="6"/>
        <v>52</v>
      </c>
      <c r="B55" s="15" t="s">
        <v>1169</v>
      </c>
      <c r="C55" s="4" t="s">
        <v>20</v>
      </c>
      <c r="D55" s="16">
        <v>43032.706099537034</v>
      </c>
      <c r="F55" s="8">
        <f t="shared" si="0"/>
        <v>56</v>
      </c>
      <c r="G55" s="9">
        <f t="shared" si="1"/>
        <v>47</v>
      </c>
      <c r="I55" s="8">
        <f t="shared" si="3"/>
        <v>3</v>
      </c>
      <c r="J55" s="9">
        <f t="shared" si="3"/>
        <v>29</v>
      </c>
      <c r="L55" s="25">
        <f t="shared" si="4"/>
        <v>3.4833333333333334</v>
      </c>
      <c r="M55" s="20"/>
      <c r="N55" s="22" t="str">
        <f t="shared" si="5"/>
        <v>3:29</v>
      </c>
    </row>
    <row r="56" spans="1:14" x14ac:dyDescent="0.25">
      <c r="A56" s="4">
        <f t="shared" si="6"/>
        <v>53</v>
      </c>
      <c r="B56" s="15" t="s">
        <v>1170</v>
      </c>
      <c r="C56" s="4" t="s">
        <v>20</v>
      </c>
      <c r="D56" s="16">
        <v>43032.708518518521</v>
      </c>
      <c r="F56" s="8">
        <f t="shared" si="0"/>
        <v>0</v>
      </c>
      <c r="G56" s="9">
        <f t="shared" si="1"/>
        <v>16</v>
      </c>
      <c r="I56" s="8">
        <f t="shared" si="3"/>
        <v>-56</v>
      </c>
      <c r="J56" s="9">
        <f t="shared" si="3"/>
        <v>-31</v>
      </c>
      <c r="L56" s="25">
        <f t="shared" si="4"/>
        <v>-56.516666666666666</v>
      </c>
      <c r="M56" s="20"/>
      <c r="N56" s="22" t="e">
        <f t="shared" si="5"/>
        <v>#VALUE!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43032.710949074077</v>
      </c>
      <c r="F57" s="8">
        <f t="shared" si="0"/>
        <v>3</v>
      </c>
      <c r="G57" s="9">
        <f t="shared" si="1"/>
        <v>46</v>
      </c>
      <c r="I57" s="8">
        <f t="shared" si="3"/>
        <v>3</v>
      </c>
      <c r="J57" s="9">
        <f t="shared" si="3"/>
        <v>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1171</v>
      </c>
      <c r="C58" s="4" t="s">
        <v>20</v>
      </c>
      <c r="D58" s="16">
        <v>43032.713356481479</v>
      </c>
      <c r="F58" s="8">
        <f t="shared" si="0"/>
        <v>7</v>
      </c>
      <c r="G58" s="9">
        <f t="shared" si="1"/>
        <v>14</v>
      </c>
      <c r="I58" s="8">
        <f t="shared" si="3"/>
        <v>4</v>
      </c>
      <c r="J58" s="9">
        <f t="shared" si="3"/>
        <v>-32</v>
      </c>
      <c r="L58" s="25">
        <f t="shared" si="4"/>
        <v>3.4666666666666668</v>
      </c>
      <c r="M58" s="20"/>
      <c r="N58" s="22" t="str">
        <f t="shared" si="5"/>
        <v>3:28</v>
      </c>
    </row>
    <row r="59" spans="1:14" x14ac:dyDescent="0.25">
      <c r="A59" s="4">
        <f t="shared" si="6"/>
        <v>56</v>
      </c>
      <c r="B59" s="15" t="s">
        <v>1172</v>
      </c>
      <c r="C59" s="4" t="s">
        <v>20</v>
      </c>
      <c r="D59" s="16">
        <v>43032.715798611112</v>
      </c>
      <c r="F59" s="8">
        <f t="shared" si="0"/>
        <v>10</v>
      </c>
      <c r="G59" s="9">
        <f t="shared" si="1"/>
        <v>45</v>
      </c>
      <c r="I59" s="8">
        <f t="shared" si="3"/>
        <v>3</v>
      </c>
      <c r="J59" s="9">
        <f t="shared" si="3"/>
        <v>31</v>
      </c>
      <c r="L59" s="25">
        <f t="shared" si="4"/>
        <v>3.5166666666666666</v>
      </c>
      <c r="M59" s="20"/>
      <c r="N59" s="22" t="str">
        <f t="shared" si="5"/>
        <v>3:31</v>
      </c>
    </row>
    <row r="60" spans="1:14" x14ac:dyDescent="0.25">
      <c r="A60" s="4">
        <f t="shared" si="6"/>
        <v>57</v>
      </c>
      <c r="B60" s="15" t="s">
        <v>1173</v>
      </c>
      <c r="C60" s="4" t="s">
        <v>20</v>
      </c>
      <c r="D60" s="16">
        <v>43032.718229166669</v>
      </c>
      <c r="F60" s="8">
        <f t="shared" si="0"/>
        <v>14</v>
      </c>
      <c r="G60" s="9">
        <f t="shared" si="1"/>
        <v>15</v>
      </c>
      <c r="I60" s="8">
        <f t="shared" si="3"/>
        <v>4</v>
      </c>
      <c r="J60" s="9">
        <f t="shared" si="3"/>
        <v>-30</v>
      </c>
      <c r="L60" s="25">
        <f t="shared" si="4"/>
        <v>3.5</v>
      </c>
      <c r="M60" s="20"/>
      <c r="N60" s="22" t="str">
        <f t="shared" si="5"/>
        <v>3:30</v>
      </c>
    </row>
    <row r="61" spans="1:14" x14ac:dyDescent="0.25">
      <c r="A61" s="4">
        <f t="shared" si="6"/>
        <v>58</v>
      </c>
      <c r="B61" s="15" t="s">
        <v>1174</v>
      </c>
      <c r="C61" s="4" t="s">
        <v>20</v>
      </c>
      <c r="D61" s="16">
        <v>43032.720694444448</v>
      </c>
      <c r="F61" s="8">
        <f t="shared" si="0"/>
        <v>17</v>
      </c>
      <c r="G61" s="9">
        <f t="shared" si="1"/>
        <v>48</v>
      </c>
      <c r="I61" s="8">
        <f t="shared" si="3"/>
        <v>3</v>
      </c>
      <c r="J61" s="9">
        <f t="shared" si="3"/>
        <v>33</v>
      </c>
      <c r="L61" s="25">
        <f t="shared" si="4"/>
        <v>3.55</v>
      </c>
      <c r="M61" s="20"/>
      <c r="N61" s="22" t="str">
        <f t="shared" si="5"/>
        <v>3:33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43032.723124999997</v>
      </c>
      <c r="F62" s="8">
        <f t="shared" si="0"/>
        <v>21</v>
      </c>
      <c r="G62" s="9">
        <f t="shared" si="1"/>
        <v>18</v>
      </c>
      <c r="I62" s="8">
        <f t="shared" si="3"/>
        <v>4</v>
      </c>
      <c r="J62" s="9">
        <f t="shared" si="3"/>
        <v>-30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1175</v>
      </c>
      <c r="C63" s="4" t="s">
        <v>20</v>
      </c>
      <c r="D63" s="16">
        <v>43032.725555555553</v>
      </c>
      <c r="F63" s="8">
        <f t="shared" si="0"/>
        <v>24</v>
      </c>
      <c r="G63" s="9">
        <f t="shared" si="1"/>
        <v>48</v>
      </c>
      <c r="I63" s="8">
        <f t="shared" si="3"/>
        <v>3</v>
      </c>
      <c r="J63" s="9">
        <f t="shared" si="3"/>
        <v>30</v>
      </c>
      <c r="L63" s="25">
        <f t="shared" si="4"/>
        <v>3.5</v>
      </c>
      <c r="M63" s="20"/>
      <c r="N63" s="22" t="str">
        <f t="shared" si="5"/>
        <v>3:30</v>
      </c>
    </row>
    <row r="64" spans="1:14" x14ac:dyDescent="0.25">
      <c r="A64" s="4">
        <f t="shared" si="6"/>
        <v>61</v>
      </c>
      <c r="B64" s="15" t="s">
        <v>1176</v>
      </c>
      <c r="C64" s="4" t="s">
        <v>20</v>
      </c>
      <c r="D64" s="16">
        <v>43032.727997685186</v>
      </c>
      <c r="F64" s="8">
        <f t="shared" si="0"/>
        <v>28</v>
      </c>
      <c r="G64" s="9">
        <f t="shared" si="1"/>
        <v>19</v>
      </c>
      <c r="I64" s="8">
        <f t="shared" si="3"/>
        <v>4</v>
      </c>
      <c r="J64" s="9">
        <f t="shared" si="3"/>
        <v>-29</v>
      </c>
      <c r="L64" s="25">
        <f t="shared" si="4"/>
        <v>3.5166666666666666</v>
      </c>
      <c r="M64" s="20"/>
      <c r="N64" s="22" t="str">
        <f t="shared" si="5"/>
        <v>3:31</v>
      </c>
    </row>
    <row r="65" spans="1:14" x14ac:dyDescent="0.25">
      <c r="A65" s="4">
        <f t="shared" si="6"/>
        <v>62</v>
      </c>
      <c r="B65" s="15" t="s">
        <v>1177</v>
      </c>
      <c r="C65" s="4" t="s">
        <v>20</v>
      </c>
      <c r="D65" s="16">
        <v>43032.730416666665</v>
      </c>
      <c r="F65" s="8">
        <f t="shared" si="0"/>
        <v>31</v>
      </c>
      <c r="G65" s="9">
        <f t="shared" si="1"/>
        <v>48</v>
      </c>
      <c r="I65" s="8">
        <f t="shared" si="3"/>
        <v>3</v>
      </c>
      <c r="J65" s="9">
        <f t="shared" si="3"/>
        <v>29</v>
      </c>
      <c r="L65" s="25">
        <f t="shared" si="4"/>
        <v>3.4833333333333334</v>
      </c>
      <c r="M65" s="20"/>
      <c r="N65" s="22" t="str">
        <f t="shared" si="5"/>
        <v>3:29</v>
      </c>
    </row>
    <row r="66" spans="1:14" x14ac:dyDescent="0.25">
      <c r="A66" s="4">
        <f t="shared" si="6"/>
        <v>63</v>
      </c>
      <c r="B66" s="15" t="s">
        <v>1178</v>
      </c>
      <c r="C66" s="4" t="s">
        <v>20</v>
      </c>
      <c r="D66" s="16">
        <v>43032.732847222222</v>
      </c>
      <c r="F66" s="8">
        <f t="shared" si="0"/>
        <v>35</v>
      </c>
      <c r="G66" s="9">
        <f t="shared" si="1"/>
        <v>18</v>
      </c>
      <c r="I66" s="8">
        <f t="shared" si="3"/>
        <v>4</v>
      </c>
      <c r="J66" s="9">
        <f t="shared" si="3"/>
        <v>-30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1179</v>
      </c>
      <c r="C67" s="4" t="s">
        <v>20</v>
      </c>
      <c r="D67" s="16">
        <v>43032.735266203701</v>
      </c>
      <c r="F67" s="8">
        <f t="shared" si="0"/>
        <v>38</v>
      </c>
      <c r="G67" s="9">
        <f t="shared" si="1"/>
        <v>47</v>
      </c>
      <c r="I67" s="8">
        <f t="shared" si="3"/>
        <v>3</v>
      </c>
      <c r="J67" s="9">
        <f t="shared" si="3"/>
        <v>29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43032.737673611111</v>
      </c>
      <c r="F68" s="8">
        <f t="shared" si="0"/>
        <v>42</v>
      </c>
      <c r="G68" s="9">
        <f t="shared" si="1"/>
        <v>15</v>
      </c>
      <c r="I68" s="8">
        <f t="shared" si="3"/>
        <v>4</v>
      </c>
      <c r="J68" s="9">
        <f t="shared" si="3"/>
        <v>-32</v>
      </c>
      <c r="L68" s="25">
        <f t="shared" si="4"/>
        <v>3.4666666666666668</v>
      </c>
      <c r="M68" s="20"/>
      <c r="N68" s="22" t="str">
        <f t="shared" si="5"/>
        <v>3:28</v>
      </c>
    </row>
    <row r="69" spans="1:14" x14ac:dyDescent="0.25">
      <c r="A69" s="4">
        <f t="shared" si="6"/>
        <v>66</v>
      </c>
      <c r="B69" s="15" t="s">
        <v>1180</v>
      </c>
      <c r="C69" s="4" t="s">
        <v>20</v>
      </c>
      <c r="D69" s="16">
        <v>43032.740081018521</v>
      </c>
      <c r="F69" s="8">
        <f t="shared" ref="F69:F75" si="7">MINUTE(D69)</f>
        <v>45</v>
      </c>
      <c r="G69" s="9">
        <f t="shared" ref="G69:G75" si="8">SECOND(D69)</f>
        <v>43</v>
      </c>
      <c r="I69" s="8">
        <f t="shared" si="3"/>
        <v>3</v>
      </c>
      <c r="J69" s="9">
        <f t="shared" si="3"/>
        <v>28</v>
      </c>
      <c r="L69" s="25">
        <f t="shared" si="4"/>
        <v>3.4666666666666668</v>
      </c>
      <c r="M69" s="20"/>
      <c r="N69" s="22" t="str">
        <f t="shared" si="5"/>
        <v>3:28</v>
      </c>
    </row>
    <row r="70" spans="1:14" x14ac:dyDescent="0.25">
      <c r="A70" s="4">
        <f t="shared" si="6"/>
        <v>67</v>
      </c>
      <c r="B70" s="15" t="s">
        <v>1181</v>
      </c>
      <c r="C70" s="4" t="s">
        <v>20</v>
      </c>
      <c r="D70" s="16">
        <v>43032.7425</v>
      </c>
      <c r="F70" s="8">
        <f t="shared" si="7"/>
        <v>49</v>
      </c>
      <c r="G70" s="9">
        <f t="shared" si="8"/>
        <v>12</v>
      </c>
      <c r="I70" s="8">
        <f t="shared" ref="I70:J75" si="9">F70-F69</f>
        <v>4</v>
      </c>
      <c r="J70" s="9">
        <f t="shared" si="9"/>
        <v>-31</v>
      </c>
      <c r="L70" s="25">
        <f t="shared" ref="L70:L75" si="10">((I70*60)+J70)/60</f>
        <v>3.4833333333333334</v>
      </c>
      <c r="M70" s="20"/>
      <c r="N70" s="22" t="str">
        <f t="shared" ref="N70:N75" si="11">(TEXT(L70/24,"ч:мм"))</f>
        <v>3:29</v>
      </c>
    </row>
    <row r="71" spans="1:14" x14ac:dyDescent="0.25">
      <c r="A71" s="4">
        <f t="shared" si="6"/>
        <v>68</v>
      </c>
      <c r="B71" s="15" t="s">
        <v>1182</v>
      </c>
      <c r="C71" s="4" t="s">
        <v>20</v>
      </c>
      <c r="D71" s="16">
        <v>43032.744930555556</v>
      </c>
      <c r="F71" s="8">
        <f t="shared" si="7"/>
        <v>52</v>
      </c>
      <c r="G71" s="9">
        <f t="shared" si="8"/>
        <v>42</v>
      </c>
      <c r="I71" s="8">
        <f t="shared" si="9"/>
        <v>3</v>
      </c>
      <c r="J71" s="9">
        <f t="shared" si="9"/>
        <v>30</v>
      </c>
      <c r="L71" s="25">
        <f t="shared" si="10"/>
        <v>3.5</v>
      </c>
      <c r="M71" s="20"/>
      <c r="N71" s="22" t="str">
        <f t="shared" si="11"/>
        <v>3:30</v>
      </c>
    </row>
    <row r="72" spans="1:14" x14ac:dyDescent="0.25">
      <c r="A72" s="4">
        <f t="shared" si="6"/>
        <v>69</v>
      </c>
      <c r="B72" s="15" t="s">
        <v>1183</v>
      </c>
      <c r="C72" s="4" t="s">
        <v>20</v>
      </c>
      <c r="D72" s="16">
        <v>43032.747349537036</v>
      </c>
      <c r="F72" s="8">
        <f t="shared" si="7"/>
        <v>56</v>
      </c>
      <c r="G72" s="9">
        <f t="shared" si="8"/>
        <v>11</v>
      </c>
      <c r="I72" s="8">
        <f t="shared" si="9"/>
        <v>4</v>
      </c>
      <c r="J72" s="9">
        <f t="shared" si="9"/>
        <v>-31</v>
      </c>
      <c r="L72" s="25">
        <f t="shared" si="10"/>
        <v>3.4833333333333334</v>
      </c>
      <c r="M72" s="20"/>
      <c r="N72" s="22" t="str">
        <f t="shared" si="11"/>
        <v>3:29</v>
      </c>
    </row>
    <row r="73" spans="1:14" x14ac:dyDescent="0.25">
      <c r="A73" s="4">
        <f t="shared" si="6"/>
        <v>70</v>
      </c>
      <c r="B73" s="15" t="s">
        <v>1184</v>
      </c>
      <c r="C73" s="4" t="s">
        <v>20</v>
      </c>
      <c r="D73" s="16">
        <v>43032.749768518515</v>
      </c>
      <c r="F73" s="8">
        <f t="shared" si="7"/>
        <v>59</v>
      </c>
      <c r="G73" s="9">
        <f t="shared" si="8"/>
        <v>40</v>
      </c>
      <c r="I73" s="8">
        <f t="shared" si="9"/>
        <v>3</v>
      </c>
      <c r="J73" s="9">
        <f t="shared" si="9"/>
        <v>29</v>
      </c>
      <c r="L73" s="25">
        <f t="shared" si="10"/>
        <v>3.4833333333333334</v>
      </c>
      <c r="M73" s="20"/>
      <c r="N73" s="22" t="str">
        <f t="shared" si="11"/>
        <v>3:29</v>
      </c>
    </row>
    <row r="74" spans="1:14" x14ac:dyDescent="0.25">
      <c r="A74" s="4">
        <f t="shared" si="6"/>
        <v>71</v>
      </c>
      <c r="B74" s="15" t="s">
        <v>1185</v>
      </c>
      <c r="C74" s="4" t="s">
        <v>20</v>
      </c>
      <c r="D74" s="16">
        <v>43032.752210648148</v>
      </c>
      <c r="F74" s="8">
        <f t="shared" si="7"/>
        <v>3</v>
      </c>
      <c r="G74" s="9">
        <f t="shared" si="8"/>
        <v>11</v>
      </c>
      <c r="I74" s="8">
        <f t="shared" si="9"/>
        <v>-56</v>
      </c>
      <c r="J74" s="9">
        <f t="shared" si="9"/>
        <v>-29</v>
      </c>
      <c r="L74" s="25">
        <f t="shared" si="10"/>
        <v>-56.483333333333334</v>
      </c>
      <c r="M74" s="20"/>
      <c r="N74" s="22" t="e">
        <f t="shared" si="11"/>
        <v>#VALUE!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43032.754652777781</v>
      </c>
      <c r="F75" s="10">
        <f t="shared" si="7"/>
        <v>6</v>
      </c>
      <c r="G75" s="11">
        <f t="shared" si="8"/>
        <v>42</v>
      </c>
      <c r="I75" s="10">
        <f t="shared" si="9"/>
        <v>3</v>
      </c>
      <c r="J75" s="11">
        <f t="shared" si="9"/>
        <v>31</v>
      </c>
      <c r="L75" s="26">
        <f t="shared" si="10"/>
        <v>3.5166666666666666</v>
      </c>
      <c r="M75" s="20"/>
      <c r="N75" s="23" t="str">
        <f t="shared" si="11"/>
        <v>3:31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O14" sqref="O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43032.792488425926</v>
      </c>
      <c r="F4" s="30">
        <f>MINUTE(D4)</f>
        <v>1</v>
      </c>
      <c r="G4" s="31">
        <f>SECOND(D4)</f>
        <v>11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43032.794930555552</v>
      </c>
      <c r="F5" s="8">
        <f t="shared" ref="F5:F68" si="0">MINUTE(D5)</f>
        <v>4</v>
      </c>
      <c r="G5" s="9">
        <f t="shared" ref="G5:G68" si="1">SECOND(D5)</f>
        <v>42</v>
      </c>
      <c r="I5" s="6">
        <f>F5-F4</f>
        <v>3</v>
      </c>
      <c r="J5" s="7">
        <f>G5-G4</f>
        <v>31</v>
      </c>
      <c r="L5" s="24">
        <f>((I5*60)+J5)/60</f>
        <v>3.5166666666666666</v>
      </c>
      <c r="M5" s="19"/>
      <c r="N5" s="21" t="str">
        <f>(TEXT(L5/24,"ч:мм"))</f>
        <v>3:31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43032.797361111108</v>
      </c>
      <c r="F6" s="8">
        <f t="shared" si="0"/>
        <v>8</v>
      </c>
      <c r="G6" s="9">
        <f t="shared" si="1"/>
        <v>12</v>
      </c>
      <c r="I6" s="8">
        <f t="shared" ref="I6:J69" si="3">F6-F5</f>
        <v>4</v>
      </c>
      <c r="J6" s="9">
        <f t="shared" si="3"/>
        <v>-30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43032.799780092595</v>
      </c>
      <c r="F7" s="8">
        <f t="shared" si="0"/>
        <v>11</v>
      </c>
      <c r="G7" s="9">
        <f t="shared" si="1"/>
        <v>41</v>
      </c>
      <c r="I7" s="8">
        <f t="shared" si="3"/>
        <v>3</v>
      </c>
      <c r="J7" s="9">
        <f t="shared" si="3"/>
        <v>29</v>
      </c>
      <c r="L7" s="25">
        <f t="shared" si="4"/>
        <v>3.4833333333333334</v>
      </c>
      <c r="M7" s="19"/>
      <c r="N7" s="22" t="str">
        <f t="shared" si="5"/>
        <v>3:29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43032.802233796298</v>
      </c>
      <c r="F8" s="8">
        <f t="shared" si="0"/>
        <v>15</v>
      </c>
      <c r="G8" s="9">
        <f t="shared" si="1"/>
        <v>13</v>
      </c>
      <c r="I8" s="8">
        <f t="shared" si="3"/>
        <v>4</v>
      </c>
      <c r="J8" s="9">
        <f t="shared" si="3"/>
        <v>-28</v>
      </c>
      <c r="L8" s="25">
        <f t="shared" si="4"/>
        <v>3.5333333333333332</v>
      </c>
      <c r="M8" s="19"/>
      <c r="N8" s="22" t="str">
        <f t="shared" si="5"/>
        <v>3:32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43032.804664351854</v>
      </c>
      <c r="F9" s="8">
        <f t="shared" si="0"/>
        <v>18</v>
      </c>
      <c r="G9" s="9">
        <f t="shared" si="1"/>
        <v>43</v>
      </c>
      <c r="I9" s="8">
        <f t="shared" si="3"/>
        <v>3</v>
      </c>
      <c r="J9" s="9">
        <f t="shared" si="3"/>
        <v>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43032.807106481479</v>
      </c>
      <c r="F10" s="8">
        <f t="shared" si="0"/>
        <v>22</v>
      </c>
      <c r="G10" s="9">
        <f t="shared" si="1"/>
        <v>14</v>
      </c>
      <c r="I10" s="8">
        <f t="shared" si="3"/>
        <v>4</v>
      </c>
      <c r="J10" s="9">
        <f t="shared" si="3"/>
        <v>-29</v>
      </c>
      <c r="L10" s="25">
        <f t="shared" si="4"/>
        <v>3.5166666666666666</v>
      </c>
      <c r="M10" s="19"/>
      <c r="N10" s="22" t="str">
        <f t="shared" si="5"/>
        <v>3:31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43032.809537037036</v>
      </c>
      <c r="F11" s="8">
        <f t="shared" si="0"/>
        <v>25</v>
      </c>
      <c r="G11" s="9">
        <f t="shared" si="1"/>
        <v>44</v>
      </c>
      <c r="I11" s="8">
        <f t="shared" si="3"/>
        <v>3</v>
      </c>
      <c r="J11" s="9">
        <f t="shared" si="3"/>
        <v>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43032.811956018515</v>
      </c>
      <c r="F12" s="8">
        <f t="shared" si="0"/>
        <v>29</v>
      </c>
      <c r="G12" s="9">
        <f t="shared" si="1"/>
        <v>13</v>
      </c>
      <c r="I12" s="8">
        <f t="shared" si="3"/>
        <v>4</v>
      </c>
      <c r="J12" s="9">
        <f t="shared" si="3"/>
        <v>-31</v>
      </c>
      <c r="L12" s="25">
        <f t="shared" si="4"/>
        <v>3.4833333333333334</v>
      </c>
      <c r="M12" s="19"/>
      <c r="N12" s="22" t="str">
        <f t="shared" si="5"/>
        <v>3:29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43032.814375000002</v>
      </c>
      <c r="F13" s="17">
        <f t="shared" si="0"/>
        <v>32</v>
      </c>
      <c r="G13" s="18">
        <f t="shared" si="1"/>
        <v>42</v>
      </c>
      <c r="I13" s="17">
        <f t="shared" si="3"/>
        <v>3</v>
      </c>
      <c r="J13" s="18">
        <f t="shared" si="3"/>
        <v>29</v>
      </c>
      <c r="L13" s="26">
        <f t="shared" si="4"/>
        <v>3.4833333333333334</v>
      </c>
      <c r="M13" s="19"/>
      <c r="N13" s="23" t="str">
        <f t="shared" si="5"/>
        <v>3:29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43032.820613425924</v>
      </c>
      <c r="F14" s="6">
        <f t="shared" si="0"/>
        <v>41</v>
      </c>
      <c r="G14" s="7">
        <f t="shared" si="1"/>
        <v>41</v>
      </c>
      <c r="I14" s="6">
        <f t="shared" si="3"/>
        <v>9</v>
      </c>
      <c r="J14" s="7">
        <f t="shared" si="3"/>
        <v>-1</v>
      </c>
      <c r="L14" s="24">
        <f t="shared" si="4"/>
        <v>8.9833333333333325</v>
      </c>
      <c r="M14" s="20"/>
      <c r="N14" s="34" t="str">
        <f t="shared" si="5"/>
        <v>8:59</v>
      </c>
    </row>
    <row r="15" spans="1:20" x14ac:dyDescent="0.25">
      <c r="A15" s="4">
        <f t="shared" si="6"/>
        <v>12</v>
      </c>
      <c r="B15" s="15" t="s">
        <v>1086</v>
      </c>
      <c r="C15" s="4" t="s">
        <v>20</v>
      </c>
      <c r="D15" s="16">
        <v>43032.82303240741</v>
      </c>
      <c r="F15" s="8">
        <f t="shared" si="0"/>
        <v>45</v>
      </c>
      <c r="G15" s="9">
        <f t="shared" si="1"/>
        <v>10</v>
      </c>
      <c r="I15" s="8">
        <f t="shared" si="3"/>
        <v>4</v>
      </c>
      <c r="J15" s="9">
        <f t="shared" si="3"/>
        <v>-31</v>
      </c>
      <c r="L15" s="25">
        <f t="shared" si="4"/>
        <v>3.4833333333333334</v>
      </c>
      <c r="M15" s="20"/>
      <c r="N15" s="22" t="str">
        <f t="shared" si="5"/>
        <v>3:29</v>
      </c>
    </row>
    <row r="16" spans="1:20" x14ac:dyDescent="0.25">
      <c r="A16" s="4">
        <f t="shared" si="6"/>
        <v>13</v>
      </c>
      <c r="B16" s="15" t="s">
        <v>1087</v>
      </c>
      <c r="C16" s="4" t="s">
        <v>20</v>
      </c>
      <c r="D16" s="16">
        <v>43032.825462962966</v>
      </c>
      <c r="F16" s="8">
        <f t="shared" si="0"/>
        <v>48</v>
      </c>
      <c r="G16" s="9">
        <f t="shared" si="1"/>
        <v>40</v>
      </c>
      <c r="I16" s="8">
        <f t="shared" si="3"/>
        <v>3</v>
      </c>
      <c r="J16" s="9">
        <f t="shared" si="3"/>
        <v>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1088</v>
      </c>
      <c r="C17" s="4" t="s">
        <v>20</v>
      </c>
      <c r="D17" s="16">
        <v>43032.827905092592</v>
      </c>
      <c r="F17" s="8">
        <f t="shared" si="0"/>
        <v>52</v>
      </c>
      <c r="G17" s="9">
        <f t="shared" si="1"/>
        <v>11</v>
      </c>
      <c r="I17" s="8">
        <f t="shared" si="3"/>
        <v>4</v>
      </c>
      <c r="J17" s="9">
        <f t="shared" si="3"/>
        <v>-29</v>
      </c>
      <c r="L17" s="25">
        <f t="shared" si="4"/>
        <v>3.5166666666666666</v>
      </c>
      <c r="M17" s="20"/>
      <c r="N17" s="22" t="str">
        <f t="shared" si="5"/>
        <v>3:31</v>
      </c>
    </row>
    <row r="18" spans="1:14" x14ac:dyDescent="0.25">
      <c r="A18" s="4">
        <f t="shared" si="6"/>
        <v>15</v>
      </c>
      <c r="B18" s="15" t="s">
        <v>1089</v>
      </c>
      <c r="C18" s="4" t="s">
        <v>20</v>
      </c>
      <c r="D18" s="16">
        <v>43032.830405092594</v>
      </c>
      <c r="F18" s="8">
        <f t="shared" si="0"/>
        <v>55</v>
      </c>
      <c r="G18" s="9">
        <f t="shared" si="1"/>
        <v>47</v>
      </c>
      <c r="I18" s="8">
        <f t="shared" si="3"/>
        <v>3</v>
      </c>
      <c r="J18" s="9">
        <f t="shared" si="3"/>
        <v>36</v>
      </c>
      <c r="L18" s="25">
        <f t="shared" si="4"/>
        <v>3.6</v>
      </c>
      <c r="M18" s="20"/>
      <c r="N18" s="22" t="str">
        <f t="shared" si="5"/>
        <v>3:36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43032.832858796297</v>
      </c>
      <c r="F19" s="8">
        <f t="shared" si="0"/>
        <v>59</v>
      </c>
      <c r="G19" s="9">
        <f t="shared" si="1"/>
        <v>19</v>
      </c>
      <c r="I19" s="8">
        <f t="shared" si="3"/>
        <v>4</v>
      </c>
      <c r="J19" s="9">
        <f t="shared" si="3"/>
        <v>-28</v>
      </c>
      <c r="L19" s="25">
        <f t="shared" si="4"/>
        <v>3.5333333333333332</v>
      </c>
      <c r="M19" s="20"/>
      <c r="N19" s="22" t="str">
        <f t="shared" si="5"/>
        <v>3:32</v>
      </c>
    </row>
    <row r="20" spans="1:14" x14ac:dyDescent="0.25">
      <c r="A20" s="4">
        <f t="shared" si="6"/>
        <v>17</v>
      </c>
      <c r="B20" s="15" t="s">
        <v>1090</v>
      </c>
      <c r="C20" s="4" t="s">
        <v>20</v>
      </c>
      <c r="D20" s="16">
        <v>43032.835277777776</v>
      </c>
      <c r="F20" s="8">
        <f t="shared" si="0"/>
        <v>2</v>
      </c>
      <c r="G20" s="9">
        <f t="shared" si="1"/>
        <v>48</v>
      </c>
      <c r="I20" s="8">
        <f t="shared" si="3"/>
        <v>-57</v>
      </c>
      <c r="J20" s="9">
        <f t="shared" si="3"/>
        <v>29</v>
      </c>
      <c r="L20" s="25">
        <f t="shared" si="4"/>
        <v>-56.516666666666666</v>
      </c>
      <c r="M20" s="20"/>
      <c r="N20" s="22" t="e">
        <f>(TEXT(L20/24,"ч:мм"))</f>
        <v>#VALUE!</v>
      </c>
    </row>
    <row r="21" spans="1:14" x14ac:dyDescent="0.25">
      <c r="A21" s="4">
        <f t="shared" si="6"/>
        <v>18</v>
      </c>
      <c r="B21" s="15" t="s">
        <v>1091</v>
      </c>
      <c r="C21" s="4" t="s">
        <v>20</v>
      </c>
      <c r="D21" s="16">
        <v>43032.837708333333</v>
      </c>
      <c r="F21" s="8">
        <f t="shared" si="0"/>
        <v>6</v>
      </c>
      <c r="G21" s="9">
        <f t="shared" si="1"/>
        <v>18</v>
      </c>
      <c r="I21" s="8">
        <f t="shared" si="3"/>
        <v>4</v>
      </c>
      <c r="J21" s="9">
        <f t="shared" si="3"/>
        <v>-30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6"/>
        <v>19</v>
      </c>
      <c r="B22" s="15" t="s">
        <v>1092</v>
      </c>
      <c r="C22" s="4" t="s">
        <v>20</v>
      </c>
      <c r="D22" s="16">
        <v>43032.840150462966</v>
      </c>
      <c r="F22" s="8">
        <f t="shared" si="0"/>
        <v>9</v>
      </c>
      <c r="G22" s="9">
        <f t="shared" si="1"/>
        <v>49</v>
      </c>
      <c r="I22" s="8">
        <f t="shared" si="3"/>
        <v>3</v>
      </c>
      <c r="J22" s="9">
        <f t="shared" si="3"/>
        <v>31</v>
      </c>
      <c r="L22" s="25">
        <f t="shared" si="4"/>
        <v>3.5166666666666666</v>
      </c>
      <c r="M22" s="20"/>
      <c r="N22" s="22" t="str">
        <f t="shared" si="5"/>
        <v>3:31</v>
      </c>
    </row>
    <row r="23" spans="1:14" x14ac:dyDescent="0.25">
      <c r="A23" s="4">
        <f t="shared" si="6"/>
        <v>20</v>
      </c>
      <c r="B23" s="15" t="s">
        <v>1093</v>
      </c>
      <c r="C23" s="4" t="s">
        <v>20</v>
      </c>
      <c r="D23" s="16">
        <v>43032.842581018522</v>
      </c>
      <c r="F23" s="8">
        <f t="shared" si="0"/>
        <v>13</v>
      </c>
      <c r="G23" s="9">
        <f t="shared" si="1"/>
        <v>19</v>
      </c>
      <c r="I23" s="8">
        <f t="shared" si="3"/>
        <v>4</v>
      </c>
      <c r="J23" s="9">
        <f t="shared" si="3"/>
        <v>-30</v>
      </c>
      <c r="L23" s="25">
        <f t="shared" si="4"/>
        <v>3.5</v>
      </c>
      <c r="M23" s="20"/>
      <c r="N23" s="22" t="str">
        <f t="shared" si="5"/>
        <v>3:30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43032.845011574071</v>
      </c>
      <c r="F24" s="8">
        <f t="shared" si="0"/>
        <v>16</v>
      </c>
      <c r="G24" s="9">
        <f t="shared" si="1"/>
        <v>49</v>
      </c>
      <c r="I24" s="8">
        <f t="shared" si="3"/>
        <v>3</v>
      </c>
      <c r="J24" s="9">
        <f t="shared" si="3"/>
        <v>30</v>
      </c>
      <c r="L24" s="25">
        <f t="shared" si="4"/>
        <v>3.5</v>
      </c>
      <c r="M24" s="20"/>
      <c r="N24" s="22" t="str">
        <f t="shared" si="5"/>
        <v>3:30</v>
      </c>
    </row>
    <row r="25" spans="1:14" x14ac:dyDescent="0.25">
      <c r="A25" s="4">
        <f t="shared" si="6"/>
        <v>22</v>
      </c>
      <c r="B25" s="15" t="s">
        <v>1094</v>
      </c>
      <c r="C25" s="4" t="s">
        <v>20</v>
      </c>
      <c r="D25" s="16">
        <v>43032.847442129627</v>
      </c>
      <c r="F25" s="8">
        <f t="shared" si="0"/>
        <v>20</v>
      </c>
      <c r="G25" s="9">
        <f t="shared" si="1"/>
        <v>19</v>
      </c>
      <c r="I25" s="8">
        <f t="shared" si="3"/>
        <v>4</v>
      </c>
      <c r="J25" s="9">
        <f t="shared" si="3"/>
        <v>-30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1095</v>
      </c>
      <c r="C26" s="4" t="s">
        <v>20</v>
      </c>
      <c r="D26" s="16">
        <v>43032.849861111114</v>
      </c>
      <c r="F26" s="8">
        <f t="shared" si="0"/>
        <v>23</v>
      </c>
      <c r="G26" s="9">
        <f t="shared" si="1"/>
        <v>48</v>
      </c>
      <c r="I26" s="8">
        <f t="shared" si="3"/>
        <v>3</v>
      </c>
      <c r="J26" s="9">
        <f t="shared" si="3"/>
        <v>29</v>
      </c>
      <c r="L26" s="25">
        <f t="shared" si="4"/>
        <v>3.4833333333333334</v>
      </c>
      <c r="M26" s="20"/>
      <c r="N26" s="22" t="str">
        <f t="shared" si="5"/>
        <v>3:29</v>
      </c>
    </row>
    <row r="27" spans="1:14" x14ac:dyDescent="0.25">
      <c r="A27" s="4">
        <f t="shared" si="6"/>
        <v>24</v>
      </c>
      <c r="B27" s="15" t="s">
        <v>1096</v>
      </c>
      <c r="C27" s="4" t="s">
        <v>20</v>
      </c>
      <c r="D27" s="16">
        <v>43032.85229166667</v>
      </c>
      <c r="F27" s="8">
        <f t="shared" si="0"/>
        <v>27</v>
      </c>
      <c r="G27" s="9">
        <f t="shared" si="1"/>
        <v>18</v>
      </c>
      <c r="I27" s="8">
        <f t="shared" si="3"/>
        <v>4</v>
      </c>
      <c r="J27" s="9">
        <f t="shared" si="3"/>
        <v>-30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6"/>
        <v>25</v>
      </c>
      <c r="B28" s="15" t="s">
        <v>1097</v>
      </c>
      <c r="C28" s="4" t="s">
        <v>20</v>
      </c>
      <c r="D28" s="16">
        <v>43032.854687500003</v>
      </c>
      <c r="F28" s="8">
        <f t="shared" si="0"/>
        <v>30</v>
      </c>
      <c r="G28" s="9">
        <f t="shared" si="1"/>
        <v>45</v>
      </c>
      <c r="I28" s="8">
        <f t="shared" si="3"/>
        <v>3</v>
      </c>
      <c r="J28" s="9">
        <f t="shared" si="3"/>
        <v>27</v>
      </c>
      <c r="L28" s="25">
        <f t="shared" si="4"/>
        <v>3.45</v>
      </c>
      <c r="M28" s="20"/>
      <c r="N28" s="22" t="str">
        <f t="shared" si="5"/>
        <v>3:27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43032.857129629629</v>
      </c>
      <c r="F29" s="8">
        <f t="shared" si="0"/>
        <v>34</v>
      </c>
      <c r="G29" s="9">
        <f t="shared" si="1"/>
        <v>16</v>
      </c>
      <c r="I29" s="8">
        <f t="shared" si="3"/>
        <v>4</v>
      </c>
      <c r="J29" s="9">
        <f t="shared" si="3"/>
        <v>-29</v>
      </c>
      <c r="L29" s="25">
        <f t="shared" si="4"/>
        <v>3.5166666666666666</v>
      </c>
      <c r="M29" s="20"/>
      <c r="N29" s="22" t="str">
        <f t="shared" si="5"/>
        <v>3:31</v>
      </c>
    </row>
    <row r="30" spans="1:14" x14ac:dyDescent="0.25">
      <c r="A30" s="4">
        <f t="shared" si="6"/>
        <v>27</v>
      </c>
      <c r="B30" s="15" t="s">
        <v>1098</v>
      </c>
      <c r="C30" s="4" t="s">
        <v>20</v>
      </c>
      <c r="D30" s="16">
        <v>43032.859537037039</v>
      </c>
      <c r="F30" s="8">
        <f t="shared" si="0"/>
        <v>37</v>
      </c>
      <c r="G30" s="9">
        <f t="shared" si="1"/>
        <v>44</v>
      </c>
      <c r="I30" s="8">
        <f t="shared" si="3"/>
        <v>3</v>
      </c>
      <c r="J30" s="9">
        <f t="shared" si="3"/>
        <v>28</v>
      </c>
      <c r="L30" s="25">
        <f t="shared" si="4"/>
        <v>3.4666666666666668</v>
      </c>
      <c r="M30" s="20"/>
      <c r="N30" s="22" t="str">
        <f t="shared" si="5"/>
        <v>3:28</v>
      </c>
    </row>
    <row r="31" spans="1:14" x14ac:dyDescent="0.25">
      <c r="A31" s="4">
        <f t="shared" si="6"/>
        <v>28</v>
      </c>
      <c r="B31" s="15" t="s">
        <v>1099</v>
      </c>
      <c r="C31" s="4" t="s">
        <v>20</v>
      </c>
      <c r="D31" s="16">
        <v>43032.861979166664</v>
      </c>
      <c r="F31" s="8">
        <f t="shared" si="0"/>
        <v>41</v>
      </c>
      <c r="G31" s="9">
        <f t="shared" si="1"/>
        <v>15</v>
      </c>
      <c r="I31" s="8">
        <f t="shared" si="3"/>
        <v>4</v>
      </c>
      <c r="J31" s="9">
        <f t="shared" si="3"/>
        <v>-29</v>
      </c>
      <c r="L31" s="25">
        <f t="shared" si="4"/>
        <v>3.5166666666666666</v>
      </c>
      <c r="M31" s="20"/>
      <c r="N31" s="22" t="str">
        <f t="shared" si="5"/>
        <v>3:31</v>
      </c>
    </row>
    <row r="32" spans="1:14" x14ac:dyDescent="0.25">
      <c r="A32" s="4">
        <f t="shared" si="6"/>
        <v>29</v>
      </c>
      <c r="B32" s="15" t="s">
        <v>1100</v>
      </c>
      <c r="C32" s="4" t="s">
        <v>20</v>
      </c>
      <c r="D32" s="16">
        <v>43032.86440972222</v>
      </c>
      <c r="F32" s="8">
        <f t="shared" si="0"/>
        <v>44</v>
      </c>
      <c r="G32" s="9">
        <f t="shared" si="1"/>
        <v>45</v>
      </c>
      <c r="I32" s="8">
        <f t="shared" si="3"/>
        <v>3</v>
      </c>
      <c r="J32" s="9">
        <f t="shared" si="3"/>
        <v>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1101</v>
      </c>
      <c r="C33" s="4" t="s">
        <v>20</v>
      </c>
      <c r="D33" s="16">
        <v>43032.866840277777</v>
      </c>
      <c r="F33" s="8">
        <f t="shared" si="0"/>
        <v>48</v>
      </c>
      <c r="G33" s="9">
        <f t="shared" si="1"/>
        <v>15</v>
      </c>
      <c r="I33" s="8">
        <f t="shared" si="3"/>
        <v>4</v>
      </c>
      <c r="J33" s="9">
        <f t="shared" si="3"/>
        <v>-30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1102</v>
      </c>
      <c r="C34" s="4" t="s">
        <v>20</v>
      </c>
      <c r="D34" s="16">
        <v>43032.86928240741</v>
      </c>
      <c r="F34" s="8">
        <f t="shared" si="0"/>
        <v>51</v>
      </c>
      <c r="G34" s="9">
        <f t="shared" si="1"/>
        <v>46</v>
      </c>
      <c r="I34" s="8">
        <f t="shared" si="3"/>
        <v>3</v>
      </c>
      <c r="J34" s="9">
        <f t="shared" si="3"/>
        <v>31</v>
      </c>
      <c r="L34" s="25">
        <f t="shared" si="4"/>
        <v>3.5166666666666666</v>
      </c>
      <c r="M34" s="20"/>
      <c r="N34" s="22" t="str">
        <f t="shared" si="5"/>
        <v>3:31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43032.871701388889</v>
      </c>
      <c r="F35" s="8">
        <f t="shared" si="0"/>
        <v>55</v>
      </c>
      <c r="G35" s="9">
        <f t="shared" si="1"/>
        <v>15</v>
      </c>
      <c r="I35" s="8">
        <f t="shared" si="3"/>
        <v>4</v>
      </c>
      <c r="J35" s="9">
        <f t="shared" si="3"/>
        <v>-31</v>
      </c>
      <c r="L35" s="25">
        <f t="shared" si="4"/>
        <v>3.4833333333333334</v>
      </c>
      <c r="M35" s="20"/>
      <c r="N35" s="22" t="str">
        <f t="shared" si="5"/>
        <v>3:29</v>
      </c>
    </row>
    <row r="36" spans="1:14" x14ac:dyDescent="0.25">
      <c r="A36" s="4">
        <f t="shared" si="6"/>
        <v>33</v>
      </c>
      <c r="B36" s="15" t="s">
        <v>1103</v>
      </c>
      <c r="C36" s="4" t="s">
        <v>20</v>
      </c>
      <c r="D36" s="16">
        <v>43032.874131944445</v>
      </c>
      <c r="F36" s="8">
        <f t="shared" si="0"/>
        <v>58</v>
      </c>
      <c r="G36" s="9">
        <f t="shared" si="1"/>
        <v>45</v>
      </c>
      <c r="I36" s="8">
        <f t="shared" si="3"/>
        <v>3</v>
      </c>
      <c r="J36" s="9">
        <f t="shared" si="3"/>
        <v>30</v>
      </c>
      <c r="L36" s="25">
        <f t="shared" si="4"/>
        <v>3.5</v>
      </c>
      <c r="M36" s="20"/>
      <c r="N36" s="22" t="str">
        <f t="shared" si="5"/>
        <v>3:30</v>
      </c>
    </row>
    <row r="37" spans="1:14" x14ac:dyDescent="0.25">
      <c r="A37" s="4">
        <f t="shared" si="6"/>
        <v>34</v>
      </c>
      <c r="B37" s="15" t="s">
        <v>1104</v>
      </c>
      <c r="C37" s="4" t="s">
        <v>20</v>
      </c>
      <c r="D37" s="16">
        <v>43032.876550925925</v>
      </c>
      <c r="F37" s="8">
        <f t="shared" si="0"/>
        <v>2</v>
      </c>
      <c r="G37" s="9">
        <f t="shared" si="1"/>
        <v>14</v>
      </c>
      <c r="I37" s="8">
        <f t="shared" si="3"/>
        <v>-56</v>
      </c>
      <c r="J37" s="9">
        <f t="shared" si="3"/>
        <v>-31</v>
      </c>
      <c r="L37" s="25">
        <f t="shared" si="4"/>
        <v>-56.516666666666666</v>
      </c>
      <c r="M37" s="20"/>
      <c r="N37" s="22" t="e">
        <f t="shared" si="5"/>
        <v>#VALUE!</v>
      </c>
    </row>
    <row r="38" spans="1:14" x14ac:dyDescent="0.25">
      <c r="A38" s="4">
        <f t="shared" si="6"/>
        <v>35</v>
      </c>
      <c r="B38" s="15" t="s">
        <v>1105</v>
      </c>
      <c r="C38" s="4" t="s">
        <v>20</v>
      </c>
      <c r="D38" s="16">
        <v>43032.878969907404</v>
      </c>
      <c r="F38" s="8">
        <f t="shared" si="0"/>
        <v>5</v>
      </c>
      <c r="G38" s="9">
        <f t="shared" si="1"/>
        <v>43</v>
      </c>
      <c r="I38" s="8">
        <f t="shared" si="3"/>
        <v>3</v>
      </c>
      <c r="J38" s="9">
        <f t="shared" si="3"/>
        <v>29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1106</v>
      </c>
      <c r="C39" s="4" t="s">
        <v>20</v>
      </c>
      <c r="D39" s="16">
        <v>43032.881412037037</v>
      </c>
      <c r="F39" s="8">
        <f t="shared" si="0"/>
        <v>9</v>
      </c>
      <c r="G39" s="9">
        <f t="shared" si="1"/>
        <v>14</v>
      </c>
      <c r="I39" s="8">
        <f t="shared" si="3"/>
        <v>4</v>
      </c>
      <c r="J39" s="9">
        <f t="shared" si="3"/>
        <v>-29</v>
      </c>
      <c r="L39" s="25">
        <f t="shared" si="4"/>
        <v>3.5166666666666666</v>
      </c>
      <c r="M39" s="20"/>
      <c r="N39" s="22" t="str">
        <f t="shared" si="5"/>
        <v>3:31</v>
      </c>
    </row>
    <row r="40" spans="1:14" x14ac:dyDescent="0.25">
      <c r="A40" s="4">
        <f t="shared" si="6"/>
        <v>37</v>
      </c>
      <c r="B40" s="15" t="s">
        <v>1107</v>
      </c>
      <c r="C40" s="4" t="s">
        <v>20</v>
      </c>
      <c r="D40" s="16">
        <v>43032.883819444447</v>
      </c>
      <c r="F40" s="8">
        <f t="shared" si="0"/>
        <v>12</v>
      </c>
      <c r="G40" s="9">
        <f t="shared" si="1"/>
        <v>42</v>
      </c>
      <c r="I40" s="8">
        <f t="shared" si="3"/>
        <v>3</v>
      </c>
      <c r="J40" s="9">
        <f t="shared" si="3"/>
        <v>28</v>
      </c>
      <c r="L40" s="25">
        <f t="shared" si="4"/>
        <v>3.4666666666666668</v>
      </c>
      <c r="M40" s="20"/>
      <c r="N40" s="22" t="str">
        <f t="shared" si="5"/>
        <v>3:28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43032.886250000003</v>
      </c>
      <c r="F41" s="8">
        <f t="shared" si="0"/>
        <v>16</v>
      </c>
      <c r="G41" s="9">
        <f t="shared" si="1"/>
        <v>12</v>
      </c>
      <c r="I41" s="8">
        <f t="shared" si="3"/>
        <v>4</v>
      </c>
      <c r="J41" s="9">
        <f t="shared" si="3"/>
        <v>-30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1108</v>
      </c>
      <c r="C42" s="4" t="s">
        <v>20</v>
      </c>
      <c r="D42" s="16">
        <v>43032.888657407406</v>
      </c>
      <c r="F42" s="8">
        <f t="shared" si="0"/>
        <v>19</v>
      </c>
      <c r="G42" s="9">
        <f t="shared" si="1"/>
        <v>40</v>
      </c>
      <c r="I42" s="8">
        <f t="shared" si="3"/>
        <v>3</v>
      </c>
      <c r="J42" s="9">
        <f t="shared" si="3"/>
        <v>28</v>
      </c>
      <c r="L42" s="25">
        <f t="shared" si="4"/>
        <v>3.4666666666666668</v>
      </c>
      <c r="M42" s="20"/>
      <c r="N42" s="22" t="str">
        <f t="shared" si="5"/>
        <v>3:28</v>
      </c>
    </row>
    <row r="43" spans="1:14" x14ac:dyDescent="0.25">
      <c r="A43" s="4">
        <f t="shared" si="6"/>
        <v>40</v>
      </c>
      <c r="B43" s="15" t="s">
        <v>1109</v>
      </c>
      <c r="C43" s="4" t="s">
        <v>20</v>
      </c>
      <c r="D43" s="16">
        <v>43032.891087962962</v>
      </c>
      <c r="F43" s="8">
        <f t="shared" si="0"/>
        <v>23</v>
      </c>
      <c r="G43" s="9">
        <f t="shared" si="1"/>
        <v>10</v>
      </c>
      <c r="I43" s="8">
        <f t="shared" si="3"/>
        <v>4</v>
      </c>
      <c r="J43" s="9">
        <f t="shared" si="3"/>
        <v>-30</v>
      </c>
      <c r="L43" s="25">
        <f t="shared" si="4"/>
        <v>3.5</v>
      </c>
      <c r="M43" s="20"/>
      <c r="N43" s="22" t="str">
        <f t="shared" si="5"/>
        <v>3:30</v>
      </c>
    </row>
    <row r="44" spans="1:14" x14ac:dyDescent="0.25">
      <c r="A44" s="4">
        <f t="shared" si="6"/>
        <v>41</v>
      </c>
      <c r="B44" s="15" t="s">
        <v>1110</v>
      </c>
      <c r="C44" s="4" t="s">
        <v>20</v>
      </c>
      <c r="D44" s="16">
        <v>43032.893506944441</v>
      </c>
      <c r="F44" s="8">
        <f t="shared" si="0"/>
        <v>26</v>
      </c>
      <c r="G44" s="9">
        <f t="shared" si="1"/>
        <v>39</v>
      </c>
      <c r="I44" s="8">
        <f t="shared" si="3"/>
        <v>3</v>
      </c>
      <c r="J44" s="9">
        <f t="shared" si="3"/>
        <v>29</v>
      </c>
      <c r="L44" s="25">
        <f t="shared" si="4"/>
        <v>3.4833333333333334</v>
      </c>
      <c r="M44" s="20"/>
      <c r="N44" s="22" t="str">
        <f t="shared" si="5"/>
        <v>3:29</v>
      </c>
    </row>
    <row r="45" spans="1:14" x14ac:dyDescent="0.25">
      <c r="A45" s="4">
        <f t="shared" si="6"/>
        <v>42</v>
      </c>
      <c r="B45" s="15" t="s">
        <v>1111</v>
      </c>
      <c r="C45" s="4" t="s">
        <v>20</v>
      </c>
      <c r="D45" s="16">
        <v>43032.895972222221</v>
      </c>
      <c r="F45" s="8">
        <f t="shared" si="0"/>
        <v>30</v>
      </c>
      <c r="G45" s="9">
        <f t="shared" si="1"/>
        <v>12</v>
      </c>
      <c r="I45" s="8">
        <f t="shared" si="3"/>
        <v>4</v>
      </c>
      <c r="J45" s="9">
        <f t="shared" si="3"/>
        <v>-27</v>
      </c>
      <c r="L45" s="25">
        <f t="shared" si="4"/>
        <v>3.55</v>
      </c>
      <c r="M45" s="20"/>
      <c r="N45" s="22" t="str">
        <f t="shared" si="5"/>
        <v>3:33</v>
      </c>
    </row>
    <row r="46" spans="1:14" x14ac:dyDescent="0.25">
      <c r="A46" s="4">
        <f t="shared" si="6"/>
        <v>43</v>
      </c>
      <c r="B46" s="15" t="s">
        <v>1112</v>
      </c>
      <c r="C46" s="4" t="s">
        <v>20</v>
      </c>
      <c r="D46" s="16">
        <v>43032.898402777777</v>
      </c>
      <c r="F46" s="8">
        <f t="shared" si="0"/>
        <v>33</v>
      </c>
      <c r="G46" s="9">
        <f t="shared" si="1"/>
        <v>42</v>
      </c>
      <c r="I46" s="8">
        <f t="shared" si="3"/>
        <v>3</v>
      </c>
      <c r="J46" s="9">
        <f t="shared" si="3"/>
        <v>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43032.900810185187</v>
      </c>
      <c r="F47" s="8">
        <f t="shared" si="0"/>
        <v>37</v>
      </c>
      <c r="G47" s="9">
        <f t="shared" si="1"/>
        <v>10</v>
      </c>
      <c r="I47" s="8">
        <f t="shared" si="3"/>
        <v>4</v>
      </c>
      <c r="J47" s="9">
        <f t="shared" si="3"/>
        <v>-32</v>
      </c>
      <c r="L47" s="25">
        <f t="shared" si="4"/>
        <v>3.4666666666666668</v>
      </c>
      <c r="M47" s="20"/>
      <c r="N47" s="22" t="str">
        <f t="shared" si="5"/>
        <v>3:28</v>
      </c>
    </row>
    <row r="48" spans="1:14" x14ac:dyDescent="0.25">
      <c r="A48" s="4">
        <f t="shared" si="6"/>
        <v>45</v>
      </c>
      <c r="B48" s="15" t="s">
        <v>1113</v>
      </c>
      <c r="C48" s="4" t="s">
        <v>20</v>
      </c>
      <c r="D48" s="16">
        <v>43032.903275462966</v>
      </c>
      <c r="F48" s="8">
        <f t="shared" si="0"/>
        <v>40</v>
      </c>
      <c r="G48" s="9">
        <f t="shared" si="1"/>
        <v>43</v>
      </c>
      <c r="I48" s="8">
        <f t="shared" si="3"/>
        <v>3</v>
      </c>
      <c r="J48" s="9">
        <f t="shared" si="3"/>
        <v>33</v>
      </c>
      <c r="L48" s="25">
        <f t="shared" si="4"/>
        <v>3.55</v>
      </c>
      <c r="M48" s="20"/>
      <c r="N48" s="22" t="str">
        <f t="shared" si="5"/>
        <v>3:33</v>
      </c>
    </row>
    <row r="49" spans="1:14" x14ac:dyDescent="0.25">
      <c r="A49" s="4">
        <f t="shared" si="6"/>
        <v>46</v>
      </c>
      <c r="B49" s="15" t="s">
        <v>1114</v>
      </c>
      <c r="C49" s="4" t="s">
        <v>20</v>
      </c>
      <c r="D49" s="16">
        <v>43032.905682870369</v>
      </c>
      <c r="F49" s="8">
        <f t="shared" si="0"/>
        <v>44</v>
      </c>
      <c r="G49" s="9">
        <f t="shared" si="1"/>
        <v>11</v>
      </c>
      <c r="I49" s="8">
        <f t="shared" si="3"/>
        <v>4</v>
      </c>
      <c r="J49" s="9">
        <f t="shared" si="3"/>
        <v>-32</v>
      </c>
      <c r="L49" s="25">
        <f t="shared" si="4"/>
        <v>3.4666666666666668</v>
      </c>
      <c r="M49" s="20"/>
      <c r="N49" s="22" t="str">
        <f t="shared" si="5"/>
        <v>3:28</v>
      </c>
    </row>
    <row r="50" spans="1:14" x14ac:dyDescent="0.25">
      <c r="A50" s="4">
        <f t="shared" si="6"/>
        <v>47</v>
      </c>
      <c r="B50" s="15" t="s">
        <v>1115</v>
      </c>
      <c r="C50" s="4" t="s">
        <v>20</v>
      </c>
      <c r="D50" s="16">
        <v>43032.908101851855</v>
      </c>
      <c r="F50" s="8">
        <f t="shared" si="0"/>
        <v>47</v>
      </c>
      <c r="G50" s="9">
        <f t="shared" si="1"/>
        <v>40</v>
      </c>
      <c r="I50" s="8">
        <f t="shared" si="3"/>
        <v>3</v>
      </c>
      <c r="J50" s="9">
        <f t="shared" si="3"/>
        <v>29</v>
      </c>
      <c r="L50" s="25">
        <f t="shared" si="4"/>
        <v>3.4833333333333334</v>
      </c>
      <c r="M50" s="20"/>
      <c r="N50" s="22" t="str">
        <f t="shared" si="5"/>
        <v>3:29</v>
      </c>
    </row>
    <row r="51" spans="1:14" x14ac:dyDescent="0.25">
      <c r="A51" s="4">
        <f t="shared" si="6"/>
        <v>48</v>
      </c>
      <c r="B51" s="15" t="s">
        <v>1116</v>
      </c>
      <c r="C51" s="4" t="s">
        <v>20</v>
      </c>
      <c r="D51" s="16">
        <v>43032.910532407404</v>
      </c>
      <c r="F51" s="8">
        <f t="shared" si="0"/>
        <v>51</v>
      </c>
      <c r="G51" s="9">
        <f t="shared" si="1"/>
        <v>10</v>
      </c>
      <c r="I51" s="8">
        <f t="shared" si="3"/>
        <v>4</v>
      </c>
      <c r="J51" s="9">
        <f t="shared" si="3"/>
        <v>-30</v>
      </c>
      <c r="L51" s="25">
        <f t="shared" si="4"/>
        <v>3.5</v>
      </c>
      <c r="M51" s="20"/>
      <c r="N51" s="22" t="str">
        <f t="shared" si="5"/>
        <v>3:30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43032.912986111114</v>
      </c>
      <c r="F52" s="8">
        <f t="shared" si="0"/>
        <v>54</v>
      </c>
      <c r="G52" s="9">
        <f t="shared" si="1"/>
        <v>42</v>
      </c>
      <c r="I52" s="8">
        <f t="shared" si="3"/>
        <v>3</v>
      </c>
      <c r="J52" s="9">
        <f t="shared" si="3"/>
        <v>32</v>
      </c>
      <c r="L52" s="25">
        <f t="shared" si="4"/>
        <v>3.5333333333333332</v>
      </c>
      <c r="M52" s="20"/>
      <c r="N52" s="22" t="str">
        <f t="shared" si="5"/>
        <v>3:32</v>
      </c>
    </row>
    <row r="53" spans="1:14" x14ac:dyDescent="0.25">
      <c r="A53" s="4">
        <f t="shared" si="6"/>
        <v>50</v>
      </c>
      <c r="B53" s="15" t="s">
        <v>1117</v>
      </c>
      <c r="C53" s="4" t="s">
        <v>20</v>
      </c>
      <c r="D53" s="16">
        <v>43032.915405092594</v>
      </c>
      <c r="F53" s="8">
        <f t="shared" si="0"/>
        <v>58</v>
      </c>
      <c r="G53" s="9">
        <f t="shared" si="1"/>
        <v>11</v>
      </c>
      <c r="I53" s="8">
        <f t="shared" si="3"/>
        <v>4</v>
      </c>
      <c r="J53" s="9">
        <f t="shared" si="3"/>
        <v>-31</v>
      </c>
      <c r="L53" s="25">
        <f t="shared" si="4"/>
        <v>3.4833333333333334</v>
      </c>
      <c r="M53" s="20"/>
      <c r="N53" s="22" t="str">
        <f t="shared" si="5"/>
        <v>3:29</v>
      </c>
    </row>
    <row r="54" spans="1:14" x14ac:dyDescent="0.25">
      <c r="A54" s="4">
        <f t="shared" si="6"/>
        <v>51</v>
      </c>
      <c r="B54" s="15" t="s">
        <v>1118</v>
      </c>
      <c r="C54" s="4" t="s">
        <v>20</v>
      </c>
      <c r="D54" s="16">
        <v>43032.917812500003</v>
      </c>
      <c r="F54" s="8">
        <f>MINUTE(D54)</f>
        <v>1</v>
      </c>
      <c r="G54" s="9">
        <f>SECOND(D54)</f>
        <v>39</v>
      </c>
      <c r="I54" s="8">
        <f>F54-F53</f>
        <v>-57</v>
      </c>
      <c r="J54" s="9">
        <f t="shared" si="3"/>
        <v>28</v>
      </c>
      <c r="L54" s="25">
        <f t="shared" si="4"/>
        <v>-56.533333333333331</v>
      </c>
      <c r="M54" s="20"/>
      <c r="N54" s="22" t="e">
        <f t="shared" si="5"/>
        <v>#VALUE!</v>
      </c>
    </row>
    <row r="55" spans="1:14" x14ac:dyDescent="0.25">
      <c r="A55" s="4">
        <f t="shared" si="6"/>
        <v>52</v>
      </c>
      <c r="B55" s="15" t="s">
        <v>1119</v>
      </c>
      <c r="C55" s="4" t="s">
        <v>20</v>
      </c>
      <c r="D55" s="16">
        <v>43032.920254629629</v>
      </c>
      <c r="F55" s="8">
        <f t="shared" si="0"/>
        <v>5</v>
      </c>
      <c r="G55" s="9">
        <f t="shared" si="1"/>
        <v>10</v>
      </c>
      <c r="I55" s="8">
        <f t="shared" si="3"/>
        <v>4</v>
      </c>
      <c r="J55" s="9">
        <f t="shared" si="3"/>
        <v>-29</v>
      </c>
      <c r="L55" s="25">
        <f t="shared" si="4"/>
        <v>3.5166666666666666</v>
      </c>
      <c r="M55" s="20"/>
      <c r="N55" s="22" t="str">
        <f t="shared" si="5"/>
        <v>3:31</v>
      </c>
    </row>
    <row r="56" spans="1:14" x14ac:dyDescent="0.25">
      <c r="A56" s="4">
        <f t="shared" si="6"/>
        <v>53</v>
      </c>
      <c r="B56" s="15" t="s">
        <v>1120</v>
      </c>
      <c r="C56" s="4" t="s">
        <v>20</v>
      </c>
      <c r="D56" s="16">
        <v>43032.922673611109</v>
      </c>
      <c r="F56" s="8">
        <f t="shared" si="0"/>
        <v>8</v>
      </c>
      <c r="G56" s="9">
        <f t="shared" si="1"/>
        <v>39</v>
      </c>
      <c r="I56" s="8">
        <f t="shared" si="3"/>
        <v>3</v>
      </c>
      <c r="J56" s="9">
        <f t="shared" si="3"/>
        <v>29</v>
      </c>
      <c r="L56" s="25">
        <f t="shared" si="4"/>
        <v>3.4833333333333334</v>
      </c>
      <c r="M56" s="20"/>
      <c r="N56" s="22" t="str">
        <f t="shared" si="5"/>
        <v>3:29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43032.925092592595</v>
      </c>
      <c r="F57" s="8">
        <f t="shared" si="0"/>
        <v>12</v>
      </c>
      <c r="G57" s="9">
        <f t="shared" si="1"/>
        <v>8</v>
      </c>
      <c r="I57" s="8">
        <f t="shared" si="3"/>
        <v>4</v>
      </c>
      <c r="J57" s="9">
        <f t="shared" si="3"/>
        <v>-31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6"/>
        <v>55</v>
      </c>
      <c r="B58" s="15" t="s">
        <v>1121</v>
      </c>
      <c r="C58" s="4" t="s">
        <v>20</v>
      </c>
      <c r="D58" s="16">
        <v>43032.927511574075</v>
      </c>
      <c r="F58" s="8">
        <f t="shared" si="0"/>
        <v>15</v>
      </c>
      <c r="G58" s="9">
        <f t="shared" si="1"/>
        <v>37</v>
      </c>
      <c r="I58" s="8">
        <f t="shared" si="3"/>
        <v>3</v>
      </c>
      <c r="J58" s="9">
        <f t="shared" si="3"/>
        <v>29</v>
      </c>
      <c r="L58" s="25">
        <f t="shared" si="4"/>
        <v>3.4833333333333334</v>
      </c>
      <c r="M58" s="20"/>
      <c r="N58" s="22" t="str">
        <f t="shared" si="5"/>
        <v>3:29</v>
      </c>
    </row>
    <row r="59" spans="1:14" x14ac:dyDescent="0.25">
      <c r="A59" s="4">
        <f t="shared" si="6"/>
        <v>56</v>
      </c>
      <c r="B59" s="15" t="s">
        <v>1122</v>
      </c>
      <c r="C59" s="4" t="s">
        <v>20</v>
      </c>
      <c r="D59" s="16">
        <v>43032.929930555554</v>
      </c>
      <c r="F59" s="8">
        <f t="shared" si="0"/>
        <v>19</v>
      </c>
      <c r="G59" s="9">
        <f t="shared" si="1"/>
        <v>6</v>
      </c>
      <c r="I59" s="8">
        <f t="shared" si="3"/>
        <v>4</v>
      </c>
      <c r="J59" s="9">
        <f t="shared" si="3"/>
        <v>-31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1123</v>
      </c>
      <c r="C60" s="4" t="s">
        <v>20</v>
      </c>
      <c r="D60" s="16">
        <v>43032.932326388887</v>
      </c>
      <c r="F60" s="8">
        <f t="shared" si="0"/>
        <v>22</v>
      </c>
      <c r="G60" s="9">
        <f t="shared" si="1"/>
        <v>33</v>
      </c>
      <c r="I60" s="8">
        <f t="shared" si="3"/>
        <v>3</v>
      </c>
      <c r="J60" s="9">
        <f t="shared" si="3"/>
        <v>27</v>
      </c>
      <c r="L60" s="25">
        <f t="shared" si="4"/>
        <v>3.45</v>
      </c>
      <c r="M60" s="20"/>
      <c r="N60" s="22" t="str">
        <f t="shared" si="5"/>
        <v>3:27</v>
      </c>
    </row>
    <row r="61" spans="1:14" x14ac:dyDescent="0.25">
      <c r="A61" s="4">
        <f t="shared" si="6"/>
        <v>58</v>
      </c>
      <c r="B61" s="15" t="s">
        <v>1124</v>
      </c>
      <c r="C61" s="4" t="s">
        <v>20</v>
      </c>
      <c r="D61" s="16">
        <v>43032.93476851852</v>
      </c>
      <c r="F61" s="8">
        <f t="shared" si="0"/>
        <v>26</v>
      </c>
      <c r="G61" s="9">
        <f t="shared" si="1"/>
        <v>4</v>
      </c>
      <c r="I61" s="8">
        <f t="shared" si="3"/>
        <v>4</v>
      </c>
      <c r="J61" s="9">
        <f t="shared" si="3"/>
        <v>-29</v>
      </c>
      <c r="L61" s="25">
        <f t="shared" si="4"/>
        <v>3.5166666666666666</v>
      </c>
      <c r="M61" s="20"/>
      <c r="N61" s="22" t="str">
        <f t="shared" si="5"/>
        <v>3:31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43032.937222222223</v>
      </c>
      <c r="F62" s="8">
        <f t="shared" si="0"/>
        <v>29</v>
      </c>
      <c r="G62" s="9">
        <f t="shared" si="1"/>
        <v>36</v>
      </c>
      <c r="I62" s="8">
        <f t="shared" si="3"/>
        <v>3</v>
      </c>
      <c r="J62" s="9">
        <f t="shared" si="3"/>
        <v>32</v>
      </c>
      <c r="L62" s="25">
        <f t="shared" si="4"/>
        <v>3.5333333333333332</v>
      </c>
      <c r="M62" s="20"/>
      <c r="N62" s="22" t="str">
        <f t="shared" si="5"/>
        <v>3:32</v>
      </c>
    </row>
    <row r="63" spans="1:14" x14ac:dyDescent="0.25">
      <c r="A63" s="4">
        <f t="shared" si="6"/>
        <v>60</v>
      </c>
      <c r="B63" s="15" t="s">
        <v>1125</v>
      </c>
      <c r="C63" s="4" t="s">
        <v>20</v>
      </c>
      <c r="D63" s="16">
        <v>43032.939629629633</v>
      </c>
      <c r="F63" s="8">
        <f t="shared" si="0"/>
        <v>33</v>
      </c>
      <c r="G63" s="9">
        <f t="shared" si="1"/>
        <v>4</v>
      </c>
      <c r="I63" s="8">
        <f t="shared" si="3"/>
        <v>4</v>
      </c>
      <c r="J63" s="9">
        <f t="shared" si="3"/>
        <v>-32</v>
      </c>
      <c r="L63" s="25">
        <f t="shared" si="4"/>
        <v>3.4666666666666668</v>
      </c>
      <c r="M63" s="20"/>
      <c r="N63" s="22" t="str">
        <f t="shared" si="5"/>
        <v>3:28</v>
      </c>
    </row>
    <row r="64" spans="1:14" x14ac:dyDescent="0.25">
      <c r="A64" s="4">
        <f t="shared" si="6"/>
        <v>61</v>
      </c>
      <c r="B64" s="15" t="s">
        <v>1126</v>
      </c>
      <c r="C64" s="4" t="s">
        <v>20</v>
      </c>
      <c r="D64" s="16">
        <v>43032.942048611112</v>
      </c>
      <c r="F64" s="8">
        <f t="shared" si="0"/>
        <v>36</v>
      </c>
      <c r="G64" s="9">
        <f t="shared" si="1"/>
        <v>33</v>
      </c>
      <c r="I64" s="8">
        <f t="shared" si="3"/>
        <v>3</v>
      </c>
      <c r="J64" s="9">
        <f t="shared" si="3"/>
        <v>29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1127</v>
      </c>
      <c r="C65" s="4" t="s">
        <v>20</v>
      </c>
      <c r="D65" s="16">
        <v>43032.944490740738</v>
      </c>
      <c r="F65" s="8">
        <f t="shared" si="0"/>
        <v>40</v>
      </c>
      <c r="G65" s="9">
        <f t="shared" si="1"/>
        <v>4</v>
      </c>
      <c r="I65" s="8">
        <f t="shared" si="3"/>
        <v>4</v>
      </c>
      <c r="J65" s="9">
        <f t="shared" si="3"/>
        <v>-29</v>
      </c>
      <c r="L65" s="25">
        <f t="shared" si="4"/>
        <v>3.5166666666666666</v>
      </c>
      <c r="M65" s="20"/>
      <c r="N65" s="22" t="str">
        <f t="shared" si="5"/>
        <v>3:31</v>
      </c>
    </row>
    <row r="66" spans="1:14" x14ac:dyDescent="0.25">
      <c r="A66" s="4">
        <f t="shared" si="6"/>
        <v>63</v>
      </c>
      <c r="B66" s="15" t="s">
        <v>1128</v>
      </c>
      <c r="C66" s="4" t="s">
        <v>20</v>
      </c>
      <c r="D66" s="16">
        <v>43032.946932870371</v>
      </c>
      <c r="F66" s="8">
        <f t="shared" si="0"/>
        <v>43</v>
      </c>
      <c r="G66" s="9">
        <f t="shared" si="1"/>
        <v>35</v>
      </c>
      <c r="I66" s="8">
        <f t="shared" si="3"/>
        <v>3</v>
      </c>
      <c r="J66" s="9">
        <f t="shared" si="3"/>
        <v>31</v>
      </c>
      <c r="L66" s="25">
        <f t="shared" si="4"/>
        <v>3.5166666666666666</v>
      </c>
      <c r="M66" s="20"/>
      <c r="N66" s="22" t="str">
        <f t="shared" si="5"/>
        <v>3:31</v>
      </c>
    </row>
    <row r="67" spans="1:14" x14ac:dyDescent="0.25">
      <c r="A67" s="4">
        <f t="shared" si="6"/>
        <v>64</v>
      </c>
      <c r="B67" s="15" t="s">
        <v>1129</v>
      </c>
      <c r="C67" s="4" t="s">
        <v>20</v>
      </c>
      <c r="D67" s="16">
        <v>43032.949363425927</v>
      </c>
      <c r="F67" s="8">
        <f t="shared" si="0"/>
        <v>47</v>
      </c>
      <c r="G67" s="9">
        <f t="shared" si="1"/>
        <v>5</v>
      </c>
      <c r="I67" s="8">
        <f t="shared" si="3"/>
        <v>4</v>
      </c>
      <c r="J67" s="9">
        <f t="shared" si="3"/>
        <v>-30</v>
      </c>
      <c r="L67" s="25">
        <f t="shared" si="4"/>
        <v>3.5</v>
      </c>
      <c r="M67" s="20"/>
      <c r="N67" s="22" t="str">
        <f t="shared" si="5"/>
        <v>3:30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43032.951770833337</v>
      </c>
      <c r="F68" s="8">
        <f t="shared" si="0"/>
        <v>50</v>
      </c>
      <c r="G68" s="9">
        <f t="shared" si="1"/>
        <v>33</v>
      </c>
      <c r="I68" s="8">
        <f t="shared" si="3"/>
        <v>3</v>
      </c>
      <c r="J68" s="9">
        <f t="shared" si="3"/>
        <v>28</v>
      </c>
      <c r="L68" s="25">
        <f t="shared" si="4"/>
        <v>3.4666666666666668</v>
      </c>
      <c r="M68" s="20"/>
      <c r="N68" s="22" t="str">
        <f t="shared" si="5"/>
        <v>3:28</v>
      </c>
    </row>
    <row r="69" spans="1:14" x14ac:dyDescent="0.25">
      <c r="A69" s="4">
        <f t="shared" si="6"/>
        <v>66</v>
      </c>
      <c r="B69" s="15" t="s">
        <v>1130</v>
      </c>
      <c r="C69" s="4" t="s">
        <v>20</v>
      </c>
      <c r="D69" s="16">
        <v>43032.95416666667</v>
      </c>
      <c r="F69" s="8">
        <f t="shared" ref="F69:F75" si="7">MINUTE(D69)</f>
        <v>54</v>
      </c>
      <c r="G69" s="9">
        <f t="shared" ref="G69:G75" si="8">SECOND(D69)</f>
        <v>0</v>
      </c>
      <c r="I69" s="8">
        <f t="shared" si="3"/>
        <v>4</v>
      </c>
      <c r="J69" s="9">
        <f t="shared" si="3"/>
        <v>-33</v>
      </c>
      <c r="L69" s="25">
        <f t="shared" si="4"/>
        <v>3.45</v>
      </c>
      <c r="M69" s="20"/>
      <c r="N69" s="22" t="str">
        <f t="shared" si="5"/>
        <v>3:27</v>
      </c>
    </row>
    <row r="70" spans="1:14" x14ac:dyDescent="0.25">
      <c r="A70" s="4">
        <f t="shared" si="6"/>
        <v>67</v>
      </c>
      <c r="B70" s="15" t="s">
        <v>1131</v>
      </c>
      <c r="C70" s="4" t="s">
        <v>20</v>
      </c>
      <c r="D70" s="16">
        <v>43032.956608796296</v>
      </c>
      <c r="F70" s="8">
        <f t="shared" si="7"/>
        <v>57</v>
      </c>
      <c r="G70" s="9">
        <f t="shared" si="8"/>
        <v>31</v>
      </c>
      <c r="I70" s="8">
        <f t="shared" ref="I70:J75" si="9">F70-F69</f>
        <v>3</v>
      </c>
      <c r="J70" s="9">
        <f t="shared" si="9"/>
        <v>31</v>
      </c>
      <c r="L70" s="25">
        <f t="shared" ref="L70:L75" si="10">((I70*60)+J70)/60</f>
        <v>3.5166666666666666</v>
      </c>
      <c r="M70" s="20"/>
      <c r="N70" s="22" t="str">
        <f t="shared" ref="N70:N75" si="11">(TEXT(L70/24,"ч:мм"))</f>
        <v>3:31</v>
      </c>
    </row>
    <row r="71" spans="1:14" x14ac:dyDescent="0.25">
      <c r="A71" s="4">
        <f t="shared" si="6"/>
        <v>68</v>
      </c>
      <c r="B71" s="15" t="s">
        <v>1132</v>
      </c>
      <c r="C71" s="4" t="s">
        <v>20</v>
      </c>
      <c r="D71" s="16">
        <v>43032.959027777775</v>
      </c>
      <c r="F71" s="8">
        <f t="shared" si="7"/>
        <v>1</v>
      </c>
      <c r="G71" s="9">
        <f t="shared" si="8"/>
        <v>0</v>
      </c>
      <c r="I71" s="8">
        <f t="shared" si="9"/>
        <v>-56</v>
      </c>
      <c r="J71" s="9">
        <f t="shared" si="9"/>
        <v>-31</v>
      </c>
      <c r="L71" s="25">
        <f t="shared" si="10"/>
        <v>-56.516666666666666</v>
      </c>
      <c r="M71" s="20"/>
      <c r="N71" s="22" t="e">
        <f t="shared" si="11"/>
        <v>#VALUE!</v>
      </c>
    </row>
    <row r="72" spans="1:14" x14ac:dyDescent="0.25">
      <c r="A72" s="4">
        <f t="shared" si="6"/>
        <v>69</v>
      </c>
      <c r="B72" s="15" t="s">
        <v>1133</v>
      </c>
      <c r="C72" s="4" t="s">
        <v>20</v>
      </c>
      <c r="D72" s="16">
        <v>43032.961458333331</v>
      </c>
      <c r="F72" s="8">
        <f t="shared" si="7"/>
        <v>4</v>
      </c>
      <c r="G72" s="9">
        <f t="shared" si="8"/>
        <v>30</v>
      </c>
      <c r="I72" s="8">
        <f t="shared" si="9"/>
        <v>3</v>
      </c>
      <c r="J72" s="9">
        <f t="shared" si="9"/>
        <v>30</v>
      </c>
      <c r="L72" s="25">
        <f t="shared" si="10"/>
        <v>3.5</v>
      </c>
      <c r="M72" s="20"/>
      <c r="N72" s="22" t="str">
        <f t="shared" si="11"/>
        <v>3:30</v>
      </c>
    </row>
    <row r="73" spans="1:14" x14ac:dyDescent="0.25">
      <c r="A73" s="4">
        <f t="shared" si="6"/>
        <v>70</v>
      </c>
      <c r="B73" s="15" t="s">
        <v>1134</v>
      </c>
      <c r="C73" s="4" t="s">
        <v>20</v>
      </c>
      <c r="D73" s="16">
        <v>43032.963900462964</v>
      </c>
      <c r="F73" s="8">
        <f t="shared" si="7"/>
        <v>8</v>
      </c>
      <c r="G73" s="9">
        <f t="shared" si="8"/>
        <v>1</v>
      </c>
      <c r="I73" s="8">
        <f t="shared" si="9"/>
        <v>4</v>
      </c>
      <c r="J73" s="9">
        <f t="shared" si="9"/>
        <v>-29</v>
      </c>
      <c r="L73" s="25">
        <f t="shared" si="10"/>
        <v>3.5166666666666666</v>
      </c>
      <c r="M73" s="20"/>
      <c r="N73" s="22" t="str">
        <f t="shared" si="11"/>
        <v>3:31</v>
      </c>
    </row>
    <row r="74" spans="1:14" x14ac:dyDescent="0.25">
      <c r="A74" s="4">
        <f t="shared" si="6"/>
        <v>71</v>
      </c>
      <c r="B74" s="15" t="s">
        <v>1135</v>
      </c>
      <c r="C74" s="4" t="s">
        <v>20</v>
      </c>
      <c r="D74" s="16">
        <v>43032.966307870367</v>
      </c>
      <c r="F74" s="8">
        <f t="shared" si="7"/>
        <v>11</v>
      </c>
      <c r="G74" s="9">
        <f t="shared" si="8"/>
        <v>29</v>
      </c>
      <c r="I74" s="8">
        <f t="shared" si="9"/>
        <v>3</v>
      </c>
      <c r="J74" s="9">
        <f t="shared" si="9"/>
        <v>28</v>
      </c>
      <c r="L74" s="25">
        <f t="shared" si="10"/>
        <v>3.4666666666666668</v>
      </c>
      <c r="M74" s="20"/>
      <c r="N74" s="22" t="str">
        <f t="shared" si="11"/>
        <v>3:28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43032.968715277777</v>
      </c>
      <c r="F75" s="10">
        <f t="shared" si="7"/>
        <v>14</v>
      </c>
      <c r="G75" s="11">
        <f t="shared" si="8"/>
        <v>57</v>
      </c>
      <c r="I75" s="10">
        <f t="shared" si="9"/>
        <v>3</v>
      </c>
      <c r="J75" s="11">
        <f t="shared" si="9"/>
        <v>28</v>
      </c>
      <c r="L75" s="26">
        <f t="shared" si="10"/>
        <v>3.4666666666666668</v>
      </c>
      <c r="M75" s="20"/>
      <c r="N75" s="23" t="str">
        <f t="shared" si="11"/>
        <v>3:28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43033.586527777778</v>
      </c>
      <c r="F4" s="30">
        <f>MINUTE(D4)</f>
        <v>4</v>
      </c>
      <c r="G4" s="31">
        <f>SECOND(D4)</f>
        <v>36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43033.588946759257</v>
      </c>
      <c r="F5" s="8">
        <f t="shared" ref="F5:F68" si="0">MINUTE(D5)</f>
        <v>8</v>
      </c>
      <c r="G5" s="9">
        <f t="shared" ref="G5:G68" si="1">SECOND(D5)</f>
        <v>5</v>
      </c>
      <c r="I5" s="6">
        <f>F5-F4</f>
        <v>4</v>
      </c>
      <c r="J5" s="7">
        <f>G5-G4</f>
        <v>-31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43033.591377314813</v>
      </c>
      <c r="F6" s="8">
        <f t="shared" si="0"/>
        <v>11</v>
      </c>
      <c r="G6" s="9">
        <f t="shared" si="1"/>
        <v>35</v>
      </c>
      <c r="I6" s="8">
        <f t="shared" ref="I6:J69" si="3">F6-F5</f>
        <v>3</v>
      </c>
      <c r="J6" s="9">
        <f t="shared" si="3"/>
        <v>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43033.593819444446</v>
      </c>
      <c r="F7" s="8">
        <f t="shared" si="0"/>
        <v>15</v>
      </c>
      <c r="G7" s="9">
        <f t="shared" si="1"/>
        <v>6</v>
      </c>
      <c r="I7" s="8">
        <f t="shared" si="3"/>
        <v>4</v>
      </c>
      <c r="J7" s="9">
        <f t="shared" si="3"/>
        <v>-29</v>
      </c>
      <c r="L7" s="25">
        <f t="shared" si="4"/>
        <v>3.5166666666666666</v>
      </c>
      <c r="M7" s="19"/>
      <c r="N7" s="22" t="str">
        <f t="shared" si="5"/>
        <v>3:31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43033.596250000002</v>
      </c>
      <c r="F8" s="8">
        <f t="shared" si="0"/>
        <v>18</v>
      </c>
      <c r="G8" s="9">
        <f t="shared" si="1"/>
        <v>36</v>
      </c>
      <c r="I8" s="8">
        <f t="shared" si="3"/>
        <v>3</v>
      </c>
      <c r="J8" s="9">
        <f t="shared" si="3"/>
        <v>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43033.598668981482</v>
      </c>
      <c r="F9" s="8">
        <f t="shared" si="0"/>
        <v>22</v>
      </c>
      <c r="G9" s="9">
        <f t="shared" si="1"/>
        <v>5</v>
      </c>
      <c r="I9" s="8">
        <f t="shared" si="3"/>
        <v>4</v>
      </c>
      <c r="J9" s="9">
        <f t="shared" si="3"/>
        <v>-31</v>
      </c>
      <c r="L9" s="25">
        <f t="shared" si="4"/>
        <v>3.4833333333333334</v>
      </c>
      <c r="M9" s="19"/>
      <c r="N9" s="22" t="str">
        <f t="shared" si="5"/>
        <v>3:29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43033.601099537038</v>
      </c>
      <c r="F10" s="8">
        <f t="shared" si="0"/>
        <v>25</v>
      </c>
      <c r="G10" s="9">
        <f t="shared" si="1"/>
        <v>35</v>
      </c>
      <c r="I10" s="8">
        <f t="shared" si="3"/>
        <v>3</v>
      </c>
      <c r="J10" s="9">
        <f t="shared" si="3"/>
        <v>30</v>
      </c>
      <c r="L10" s="25">
        <f t="shared" si="4"/>
        <v>3.5</v>
      </c>
      <c r="M10" s="19"/>
      <c r="N10" s="22" t="str">
        <f t="shared" si="5"/>
        <v>3:30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43033.603518518517</v>
      </c>
      <c r="F11" s="8">
        <f t="shared" si="0"/>
        <v>29</v>
      </c>
      <c r="G11" s="9">
        <f t="shared" si="1"/>
        <v>4</v>
      </c>
      <c r="I11" s="8">
        <f t="shared" si="3"/>
        <v>4</v>
      </c>
      <c r="J11" s="9">
        <f t="shared" si="3"/>
        <v>-31</v>
      </c>
      <c r="L11" s="25">
        <f t="shared" si="4"/>
        <v>3.4833333333333334</v>
      </c>
      <c r="M11" s="19"/>
      <c r="N11" s="22" t="str">
        <f t="shared" si="5"/>
        <v>3:29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43033.605925925927</v>
      </c>
      <c r="F12" s="8">
        <f t="shared" si="0"/>
        <v>32</v>
      </c>
      <c r="G12" s="9">
        <f t="shared" si="1"/>
        <v>32</v>
      </c>
      <c r="I12" s="8">
        <f t="shared" si="3"/>
        <v>3</v>
      </c>
      <c r="J12" s="9">
        <f t="shared" si="3"/>
        <v>28</v>
      </c>
      <c r="L12" s="25">
        <f t="shared" si="4"/>
        <v>3.4666666666666668</v>
      </c>
      <c r="M12" s="19"/>
      <c r="N12" s="22" t="str">
        <f t="shared" si="5"/>
        <v>3:28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43033.608356481483</v>
      </c>
      <c r="F13" s="17">
        <f t="shared" si="0"/>
        <v>36</v>
      </c>
      <c r="G13" s="18">
        <f t="shared" si="1"/>
        <v>2</v>
      </c>
      <c r="I13" s="17">
        <f t="shared" si="3"/>
        <v>4</v>
      </c>
      <c r="J13" s="18">
        <f t="shared" si="3"/>
        <v>-30</v>
      </c>
      <c r="L13" s="26">
        <f t="shared" si="4"/>
        <v>3.5</v>
      </c>
      <c r="M13" s="19"/>
      <c r="N13" s="23" t="str">
        <f t="shared" si="5"/>
        <v>3:30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43033.613969907405</v>
      </c>
      <c r="F14" s="6">
        <f t="shared" si="0"/>
        <v>44</v>
      </c>
      <c r="G14" s="7">
        <f t="shared" si="1"/>
        <v>7</v>
      </c>
      <c r="I14" s="6">
        <f t="shared" si="3"/>
        <v>8</v>
      </c>
      <c r="J14" s="7">
        <f t="shared" si="3"/>
        <v>5</v>
      </c>
      <c r="L14" s="24">
        <f t="shared" si="4"/>
        <v>8.0833333333333339</v>
      </c>
      <c r="M14" s="20"/>
      <c r="N14" s="34" t="str">
        <f t="shared" si="5"/>
        <v>8:05</v>
      </c>
    </row>
    <row r="15" spans="1:20" x14ac:dyDescent="0.25">
      <c r="A15" s="4">
        <f t="shared" si="6"/>
        <v>12</v>
      </c>
      <c r="B15" s="15" t="s">
        <v>1186</v>
      </c>
      <c r="C15" s="4" t="s">
        <v>20</v>
      </c>
      <c r="D15" s="16">
        <v>43033.616412037038</v>
      </c>
      <c r="F15" s="8">
        <f t="shared" si="0"/>
        <v>47</v>
      </c>
      <c r="G15" s="9">
        <f t="shared" si="1"/>
        <v>38</v>
      </c>
      <c r="I15" s="8">
        <f t="shared" si="3"/>
        <v>3</v>
      </c>
      <c r="J15" s="9">
        <f t="shared" si="3"/>
        <v>31</v>
      </c>
      <c r="L15" s="25">
        <f t="shared" si="4"/>
        <v>3.5166666666666666</v>
      </c>
      <c r="M15" s="20"/>
      <c r="N15" s="22" t="str">
        <f t="shared" si="5"/>
        <v>3:31</v>
      </c>
    </row>
    <row r="16" spans="1:20" x14ac:dyDescent="0.25">
      <c r="A16" s="4">
        <f t="shared" si="6"/>
        <v>13</v>
      </c>
      <c r="B16" s="15" t="s">
        <v>1187</v>
      </c>
      <c r="C16" s="4" t="s">
        <v>20</v>
      </c>
      <c r="D16" s="16">
        <v>43033.618831018517</v>
      </c>
      <c r="F16" s="8">
        <f t="shared" si="0"/>
        <v>51</v>
      </c>
      <c r="G16" s="9">
        <f t="shared" si="1"/>
        <v>7</v>
      </c>
      <c r="I16" s="8">
        <f t="shared" si="3"/>
        <v>4</v>
      </c>
      <c r="J16" s="9">
        <f t="shared" si="3"/>
        <v>-31</v>
      </c>
      <c r="L16" s="25">
        <f t="shared" si="4"/>
        <v>3.4833333333333334</v>
      </c>
      <c r="M16" s="20"/>
      <c r="N16" s="22" t="str">
        <f t="shared" si="5"/>
        <v>3:29</v>
      </c>
    </row>
    <row r="17" spans="1:14" x14ac:dyDescent="0.25">
      <c r="A17" s="4">
        <f t="shared" si="6"/>
        <v>14</v>
      </c>
      <c r="B17" s="15" t="s">
        <v>1188</v>
      </c>
      <c r="C17" s="4" t="s">
        <v>20</v>
      </c>
      <c r="D17" s="16">
        <v>43033.621261574073</v>
      </c>
      <c r="F17" s="8">
        <f t="shared" si="0"/>
        <v>54</v>
      </c>
      <c r="G17" s="9">
        <f t="shared" si="1"/>
        <v>37</v>
      </c>
      <c r="I17" s="8">
        <f t="shared" si="3"/>
        <v>3</v>
      </c>
      <c r="J17" s="9">
        <f t="shared" si="3"/>
        <v>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1189</v>
      </c>
      <c r="C18" s="4" t="s">
        <v>20</v>
      </c>
      <c r="D18" s="16">
        <v>43033.623692129629</v>
      </c>
      <c r="F18" s="8">
        <f t="shared" si="0"/>
        <v>58</v>
      </c>
      <c r="G18" s="9">
        <f t="shared" si="1"/>
        <v>7</v>
      </c>
      <c r="I18" s="8">
        <f t="shared" si="3"/>
        <v>4</v>
      </c>
      <c r="J18" s="9">
        <f t="shared" si="3"/>
        <v>-30</v>
      </c>
      <c r="L18" s="25">
        <f t="shared" si="4"/>
        <v>3.5</v>
      </c>
      <c r="M18" s="20"/>
      <c r="N18" s="22" t="str">
        <f t="shared" si="5"/>
        <v>3:30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43033.626122685186</v>
      </c>
      <c r="F19" s="8">
        <f t="shared" si="0"/>
        <v>1</v>
      </c>
      <c r="G19" s="9">
        <f t="shared" si="1"/>
        <v>37</v>
      </c>
      <c r="I19" s="8">
        <f t="shared" si="3"/>
        <v>-57</v>
      </c>
      <c r="J19" s="9">
        <f t="shared" si="3"/>
        <v>30</v>
      </c>
      <c r="L19" s="25">
        <f t="shared" si="4"/>
        <v>-56.5</v>
      </c>
      <c r="M19" s="20"/>
      <c r="N19" s="22" t="e">
        <f t="shared" si="5"/>
        <v>#VALUE!</v>
      </c>
    </row>
    <row r="20" spans="1:14" x14ac:dyDescent="0.25">
      <c r="A20" s="4">
        <f t="shared" si="6"/>
        <v>17</v>
      </c>
      <c r="B20" s="15" t="s">
        <v>1190</v>
      </c>
      <c r="C20" s="4" t="s">
        <v>20</v>
      </c>
      <c r="D20" s="16">
        <v>43033.628541666665</v>
      </c>
      <c r="F20" s="8">
        <f t="shared" si="0"/>
        <v>5</v>
      </c>
      <c r="G20" s="9">
        <f t="shared" si="1"/>
        <v>6</v>
      </c>
      <c r="I20" s="8">
        <f t="shared" si="3"/>
        <v>4</v>
      </c>
      <c r="J20" s="9">
        <f t="shared" si="3"/>
        <v>-31</v>
      </c>
      <c r="L20" s="25">
        <f t="shared" si="4"/>
        <v>3.4833333333333334</v>
      </c>
      <c r="M20" s="20"/>
      <c r="N20" s="22" t="str">
        <f>(TEXT(L20/24,"ч:мм"))</f>
        <v>3:29</v>
      </c>
    </row>
    <row r="21" spans="1:14" x14ac:dyDescent="0.25">
      <c r="A21" s="4">
        <f t="shared" si="6"/>
        <v>18</v>
      </c>
      <c r="B21" s="15" t="s">
        <v>1191</v>
      </c>
      <c r="C21" s="4" t="s">
        <v>20</v>
      </c>
      <c r="D21" s="16">
        <v>43033.630960648145</v>
      </c>
      <c r="F21" s="8">
        <f t="shared" si="0"/>
        <v>8</v>
      </c>
      <c r="G21" s="9">
        <f t="shared" si="1"/>
        <v>35</v>
      </c>
      <c r="I21" s="8">
        <f t="shared" si="3"/>
        <v>3</v>
      </c>
      <c r="J21" s="9">
        <f t="shared" si="3"/>
        <v>29</v>
      </c>
      <c r="L21" s="25">
        <f t="shared" si="4"/>
        <v>3.4833333333333334</v>
      </c>
      <c r="M21" s="20"/>
      <c r="N21" s="22" t="str">
        <f t="shared" si="5"/>
        <v>3:29</v>
      </c>
    </row>
    <row r="22" spans="1:14" x14ac:dyDescent="0.25">
      <c r="A22" s="4">
        <f t="shared" si="6"/>
        <v>19</v>
      </c>
      <c r="B22" s="15" t="s">
        <v>1192</v>
      </c>
      <c r="C22" s="4" t="s">
        <v>20</v>
      </c>
      <c r="D22" s="16">
        <v>43033.633379629631</v>
      </c>
      <c r="F22" s="8">
        <f t="shared" si="0"/>
        <v>12</v>
      </c>
      <c r="G22" s="9">
        <f t="shared" si="1"/>
        <v>4</v>
      </c>
      <c r="I22" s="8">
        <f t="shared" si="3"/>
        <v>4</v>
      </c>
      <c r="J22" s="9">
        <f t="shared" si="3"/>
        <v>-31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1193</v>
      </c>
      <c r="C23" s="4" t="s">
        <v>20</v>
      </c>
      <c r="D23" s="16">
        <v>43033.635810185187</v>
      </c>
      <c r="F23" s="8">
        <f t="shared" si="0"/>
        <v>15</v>
      </c>
      <c r="G23" s="9">
        <f t="shared" si="1"/>
        <v>34</v>
      </c>
      <c r="I23" s="8">
        <f t="shared" si="3"/>
        <v>3</v>
      </c>
      <c r="J23" s="9">
        <f t="shared" si="3"/>
        <v>30</v>
      </c>
      <c r="L23" s="25">
        <f t="shared" si="4"/>
        <v>3.5</v>
      </c>
      <c r="M23" s="20"/>
      <c r="N23" s="22" t="str">
        <f t="shared" si="5"/>
        <v>3:30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43033.638252314813</v>
      </c>
      <c r="F24" s="8">
        <f t="shared" si="0"/>
        <v>19</v>
      </c>
      <c r="G24" s="9">
        <f t="shared" si="1"/>
        <v>5</v>
      </c>
      <c r="I24" s="8">
        <f t="shared" si="3"/>
        <v>4</v>
      </c>
      <c r="J24" s="9">
        <f t="shared" si="3"/>
        <v>-29</v>
      </c>
      <c r="L24" s="25">
        <f t="shared" si="4"/>
        <v>3.5166666666666666</v>
      </c>
      <c r="M24" s="20"/>
      <c r="N24" s="22" t="str">
        <f t="shared" si="5"/>
        <v>3:31</v>
      </c>
    </row>
    <row r="25" spans="1:14" x14ac:dyDescent="0.25">
      <c r="A25" s="4">
        <f t="shared" si="6"/>
        <v>22</v>
      </c>
      <c r="B25" s="15" t="s">
        <v>1194</v>
      </c>
      <c r="C25" s="4" t="s">
        <v>20</v>
      </c>
      <c r="D25" s="16">
        <v>43033.6406712963</v>
      </c>
      <c r="F25" s="8">
        <f t="shared" si="0"/>
        <v>22</v>
      </c>
      <c r="G25" s="9">
        <f t="shared" si="1"/>
        <v>34</v>
      </c>
      <c r="I25" s="8">
        <f t="shared" si="3"/>
        <v>3</v>
      </c>
      <c r="J25" s="9">
        <f t="shared" si="3"/>
        <v>29</v>
      </c>
      <c r="L25" s="25">
        <f t="shared" si="4"/>
        <v>3.4833333333333334</v>
      </c>
      <c r="M25" s="20"/>
      <c r="N25" s="22" t="str">
        <f t="shared" si="5"/>
        <v>3:29</v>
      </c>
    </row>
    <row r="26" spans="1:14" x14ac:dyDescent="0.25">
      <c r="A26" s="4">
        <f t="shared" si="6"/>
        <v>23</v>
      </c>
      <c r="B26" s="15" t="s">
        <v>1195</v>
      </c>
      <c r="C26" s="4" t="s">
        <v>20</v>
      </c>
      <c r="D26" s="16">
        <v>43033.643101851849</v>
      </c>
      <c r="F26" s="8">
        <f t="shared" si="0"/>
        <v>26</v>
      </c>
      <c r="G26" s="9">
        <f t="shared" si="1"/>
        <v>4</v>
      </c>
      <c r="I26" s="8">
        <f t="shared" si="3"/>
        <v>4</v>
      </c>
      <c r="J26" s="9">
        <f t="shared" si="3"/>
        <v>-30</v>
      </c>
      <c r="L26" s="25">
        <f t="shared" si="4"/>
        <v>3.5</v>
      </c>
      <c r="M26" s="20"/>
      <c r="N26" s="22" t="str">
        <f t="shared" si="5"/>
        <v>3:30</v>
      </c>
    </row>
    <row r="27" spans="1:14" x14ac:dyDescent="0.25">
      <c r="A27" s="4">
        <f t="shared" si="6"/>
        <v>24</v>
      </c>
      <c r="B27" s="15" t="s">
        <v>1196</v>
      </c>
      <c r="C27" s="4" t="s">
        <v>20</v>
      </c>
      <c r="D27" s="16">
        <v>43033.645520833335</v>
      </c>
      <c r="F27" s="8">
        <f t="shared" si="0"/>
        <v>29</v>
      </c>
      <c r="G27" s="9">
        <f t="shared" si="1"/>
        <v>33</v>
      </c>
      <c r="I27" s="8">
        <f t="shared" si="3"/>
        <v>3</v>
      </c>
      <c r="J27" s="9">
        <f t="shared" si="3"/>
        <v>29</v>
      </c>
      <c r="L27" s="25">
        <f t="shared" si="4"/>
        <v>3.4833333333333334</v>
      </c>
      <c r="M27" s="20"/>
      <c r="N27" s="22" t="str">
        <f t="shared" si="5"/>
        <v>3:29</v>
      </c>
    </row>
    <row r="28" spans="1:14" x14ac:dyDescent="0.25">
      <c r="A28" s="4">
        <f t="shared" si="6"/>
        <v>25</v>
      </c>
      <c r="B28" s="15" t="s">
        <v>1197</v>
      </c>
      <c r="C28" s="4" t="s">
        <v>20</v>
      </c>
      <c r="D28" s="16">
        <v>43033.647974537038</v>
      </c>
      <c r="F28" s="8">
        <f t="shared" si="0"/>
        <v>33</v>
      </c>
      <c r="G28" s="9">
        <f t="shared" si="1"/>
        <v>5</v>
      </c>
      <c r="I28" s="8">
        <f t="shared" si="3"/>
        <v>4</v>
      </c>
      <c r="J28" s="9">
        <f t="shared" si="3"/>
        <v>-28</v>
      </c>
      <c r="L28" s="25">
        <f t="shared" si="4"/>
        <v>3.5333333333333332</v>
      </c>
      <c r="M28" s="20"/>
      <c r="N28" s="22" t="str">
        <f t="shared" si="5"/>
        <v>3:32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43033.650381944448</v>
      </c>
      <c r="F29" s="8">
        <f t="shared" si="0"/>
        <v>36</v>
      </c>
      <c r="G29" s="9">
        <f t="shared" si="1"/>
        <v>33</v>
      </c>
      <c r="I29" s="8">
        <f t="shared" si="3"/>
        <v>3</v>
      </c>
      <c r="J29" s="9">
        <f t="shared" si="3"/>
        <v>28</v>
      </c>
      <c r="L29" s="25">
        <f t="shared" si="4"/>
        <v>3.4666666666666668</v>
      </c>
      <c r="M29" s="20"/>
      <c r="N29" s="22" t="str">
        <f t="shared" si="5"/>
        <v>3:28</v>
      </c>
    </row>
    <row r="30" spans="1:14" x14ac:dyDescent="0.25">
      <c r="A30" s="4">
        <f t="shared" si="6"/>
        <v>27</v>
      </c>
      <c r="B30" s="15" t="s">
        <v>1198</v>
      </c>
      <c r="C30" s="4" t="s">
        <v>20</v>
      </c>
      <c r="D30" s="16">
        <v>43033.652789351851</v>
      </c>
      <c r="F30" s="8">
        <f t="shared" si="0"/>
        <v>40</v>
      </c>
      <c r="G30" s="9">
        <f t="shared" si="1"/>
        <v>1</v>
      </c>
      <c r="I30" s="8">
        <f t="shared" si="3"/>
        <v>4</v>
      </c>
      <c r="J30" s="9">
        <f t="shared" si="3"/>
        <v>-32</v>
      </c>
      <c r="L30" s="25">
        <f t="shared" si="4"/>
        <v>3.4666666666666668</v>
      </c>
      <c r="M30" s="20"/>
      <c r="N30" s="22" t="str">
        <f t="shared" si="5"/>
        <v>3:28</v>
      </c>
    </row>
    <row r="31" spans="1:14" x14ac:dyDescent="0.25">
      <c r="A31" s="4">
        <f t="shared" si="6"/>
        <v>28</v>
      </c>
      <c r="B31" s="15" t="s">
        <v>1199</v>
      </c>
      <c r="C31" s="4" t="s">
        <v>20</v>
      </c>
      <c r="D31" s="16">
        <v>43033.655219907407</v>
      </c>
      <c r="F31" s="8">
        <f t="shared" si="0"/>
        <v>43</v>
      </c>
      <c r="G31" s="9">
        <f t="shared" si="1"/>
        <v>31</v>
      </c>
      <c r="I31" s="8">
        <f t="shared" si="3"/>
        <v>3</v>
      </c>
      <c r="J31" s="9">
        <f t="shared" si="3"/>
        <v>30</v>
      </c>
      <c r="L31" s="25">
        <f t="shared" si="4"/>
        <v>3.5</v>
      </c>
      <c r="M31" s="20"/>
      <c r="N31" s="22" t="str">
        <f t="shared" si="5"/>
        <v>3:30</v>
      </c>
    </row>
    <row r="32" spans="1:14" x14ac:dyDescent="0.25">
      <c r="A32" s="4">
        <f t="shared" si="6"/>
        <v>29</v>
      </c>
      <c r="B32" s="15" t="s">
        <v>1200</v>
      </c>
      <c r="C32" s="4" t="s">
        <v>20</v>
      </c>
      <c r="D32" s="16">
        <v>43033.657638888886</v>
      </c>
      <c r="F32" s="8">
        <f t="shared" si="0"/>
        <v>47</v>
      </c>
      <c r="G32" s="9">
        <f t="shared" si="1"/>
        <v>0</v>
      </c>
      <c r="I32" s="8">
        <f t="shared" si="3"/>
        <v>4</v>
      </c>
      <c r="J32" s="9">
        <f t="shared" si="3"/>
        <v>-31</v>
      </c>
      <c r="L32" s="25">
        <f t="shared" si="4"/>
        <v>3.4833333333333334</v>
      </c>
      <c r="M32" s="20"/>
      <c r="N32" s="22" t="str">
        <f t="shared" si="5"/>
        <v>3:29</v>
      </c>
    </row>
    <row r="33" spans="1:14" x14ac:dyDescent="0.25">
      <c r="A33" s="4">
        <f t="shared" si="6"/>
        <v>30</v>
      </c>
      <c r="B33" s="15" t="s">
        <v>1201</v>
      </c>
      <c r="C33" s="4" t="s">
        <v>20</v>
      </c>
      <c r="D33" s="16">
        <v>43033.660069444442</v>
      </c>
      <c r="F33" s="8">
        <f t="shared" si="0"/>
        <v>50</v>
      </c>
      <c r="G33" s="9">
        <f t="shared" si="1"/>
        <v>30</v>
      </c>
      <c r="I33" s="8">
        <f t="shared" si="3"/>
        <v>3</v>
      </c>
      <c r="J33" s="9">
        <f t="shared" si="3"/>
        <v>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1202</v>
      </c>
      <c r="C34" s="4" t="s">
        <v>20</v>
      </c>
      <c r="D34" s="16">
        <v>43033.662523148145</v>
      </c>
      <c r="F34" s="8">
        <f t="shared" si="0"/>
        <v>54</v>
      </c>
      <c r="G34" s="9">
        <f t="shared" si="1"/>
        <v>2</v>
      </c>
      <c r="I34" s="8">
        <f t="shared" si="3"/>
        <v>4</v>
      </c>
      <c r="J34" s="9">
        <f t="shared" si="3"/>
        <v>-28</v>
      </c>
      <c r="L34" s="25">
        <f t="shared" si="4"/>
        <v>3.5333333333333332</v>
      </c>
      <c r="M34" s="20"/>
      <c r="N34" s="22" t="str">
        <f t="shared" si="5"/>
        <v>3:32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43033.664942129632</v>
      </c>
      <c r="F35" s="8">
        <f t="shared" si="0"/>
        <v>57</v>
      </c>
      <c r="G35" s="9">
        <f t="shared" si="1"/>
        <v>31</v>
      </c>
      <c r="I35" s="8">
        <f t="shared" si="3"/>
        <v>3</v>
      </c>
      <c r="J35" s="9">
        <f t="shared" si="3"/>
        <v>29</v>
      </c>
      <c r="L35" s="25">
        <f t="shared" si="4"/>
        <v>3.4833333333333334</v>
      </c>
      <c r="M35" s="20"/>
      <c r="N35" s="22" t="str">
        <f t="shared" si="5"/>
        <v>3:29</v>
      </c>
    </row>
    <row r="36" spans="1:14" x14ac:dyDescent="0.25">
      <c r="A36" s="4">
        <f t="shared" si="6"/>
        <v>33</v>
      </c>
      <c r="B36" s="15" t="s">
        <v>1203</v>
      </c>
      <c r="C36" s="4" t="s">
        <v>20</v>
      </c>
      <c r="D36" s="16">
        <v>43033.667337962965</v>
      </c>
      <c r="F36" s="8">
        <f t="shared" si="0"/>
        <v>0</v>
      </c>
      <c r="G36" s="9">
        <f t="shared" si="1"/>
        <v>58</v>
      </c>
      <c r="I36" s="8">
        <f t="shared" si="3"/>
        <v>-57</v>
      </c>
      <c r="J36" s="9">
        <f t="shared" si="3"/>
        <v>27</v>
      </c>
      <c r="L36" s="25">
        <f t="shared" si="4"/>
        <v>-56.55</v>
      </c>
      <c r="M36" s="20"/>
      <c r="N36" s="22" t="e">
        <f t="shared" si="5"/>
        <v>#VALUE!</v>
      </c>
    </row>
    <row r="37" spans="1:14" x14ac:dyDescent="0.25">
      <c r="A37" s="4">
        <f t="shared" si="6"/>
        <v>34</v>
      </c>
      <c r="B37" s="15" t="s">
        <v>1204</v>
      </c>
      <c r="C37" s="4" t="s">
        <v>20</v>
      </c>
      <c r="D37" s="16">
        <v>43033.669791666667</v>
      </c>
      <c r="F37" s="8">
        <f t="shared" si="0"/>
        <v>4</v>
      </c>
      <c r="G37" s="9">
        <f t="shared" si="1"/>
        <v>30</v>
      </c>
      <c r="I37" s="8">
        <f t="shared" si="3"/>
        <v>4</v>
      </c>
      <c r="J37" s="9">
        <f t="shared" si="3"/>
        <v>-28</v>
      </c>
      <c r="L37" s="25">
        <f t="shared" si="4"/>
        <v>3.5333333333333332</v>
      </c>
      <c r="M37" s="20"/>
      <c r="N37" s="22" t="str">
        <f t="shared" si="5"/>
        <v>3:32</v>
      </c>
    </row>
    <row r="38" spans="1:14" x14ac:dyDescent="0.25">
      <c r="A38" s="4">
        <f t="shared" si="6"/>
        <v>35</v>
      </c>
      <c r="B38" s="15" t="s">
        <v>1205</v>
      </c>
      <c r="C38" s="4" t="s">
        <v>20</v>
      </c>
      <c r="D38" s="16">
        <v>43033.672233796293</v>
      </c>
      <c r="F38" s="8">
        <f t="shared" si="0"/>
        <v>8</v>
      </c>
      <c r="G38" s="9">
        <f t="shared" si="1"/>
        <v>1</v>
      </c>
      <c r="I38" s="8">
        <f t="shared" si="3"/>
        <v>4</v>
      </c>
      <c r="J38" s="9">
        <f t="shared" si="3"/>
        <v>-29</v>
      </c>
      <c r="L38" s="25">
        <f t="shared" si="4"/>
        <v>3.5166666666666666</v>
      </c>
      <c r="M38" s="20"/>
      <c r="N38" s="22" t="str">
        <f t="shared" si="5"/>
        <v>3:31</v>
      </c>
    </row>
    <row r="39" spans="1:14" x14ac:dyDescent="0.25">
      <c r="A39" s="4">
        <f t="shared" si="6"/>
        <v>36</v>
      </c>
      <c r="B39" s="15" t="s">
        <v>1206</v>
      </c>
      <c r="C39" s="4" t="s">
        <v>20</v>
      </c>
      <c r="D39" s="16">
        <v>43033.67465277778</v>
      </c>
      <c r="F39" s="8">
        <f t="shared" si="0"/>
        <v>11</v>
      </c>
      <c r="G39" s="9">
        <f t="shared" si="1"/>
        <v>30</v>
      </c>
      <c r="I39" s="8">
        <f t="shared" si="3"/>
        <v>3</v>
      </c>
      <c r="J39" s="9">
        <f t="shared" si="3"/>
        <v>29</v>
      </c>
      <c r="L39" s="25">
        <f t="shared" si="4"/>
        <v>3.4833333333333334</v>
      </c>
      <c r="M39" s="20"/>
      <c r="N39" s="22" t="str">
        <f t="shared" si="5"/>
        <v>3:29</v>
      </c>
    </row>
    <row r="40" spans="1:14" x14ac:dyDescent="0.25">
      <c r="A40" s="4">
        <f t="shared" si="6"/>
        <v>37</v>
      </c>
      <c r="B40" s="15" t="s">
        <v>1207</v>
      </c>
      <c r="C40" s="4" t="s">
        <v>20</v>
      </c>
      <c r="D40" s="16">
        <v>43033.677060185182</v>
      </c>
      <c r="F40" s="8">
        <f t="shared" si="0"/>
        <v>14</v>
      </c>
      <c r="G40" s="9">
        <f t="shared" si="1"/>
        <v>58</v>
      </c>
      <c r="I40" s="8">
        <f t="shared" si="3"/>
        <v>3</v>
      </c>
      <c r="J40" s="9">
        <f t="shared" si="3"/>
        <v>28</v>
      </c>
      <c r="L40" s="25">
        <f t="shared" si="4"/>
        <v>3.4666666666666668</v>
      </c>
      <c r="M40" s="20"/>
      <c r="N40" s="22" t="str">
        <f t="shared" si="5"/>
        <v>3:28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43033.679490740738</v>
      </c>
      <c r="F41" s="8">
        <f t="shared" si="0"/>
        <v>18</v>
      </c>
      <c r="G41" s="9">
        <f t="shared" si="1"/>
        <v>28</v>
      </c>
      <c r="I41" s="8">
        <f t="shared" si="3"/>
        <v>4</v>
      </c>
      <c r="J41" s="9">
        <f t="shared" si="3"/>
        <v>-30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1208</v>
      </c>
      <c r="C42" s="4" t="s">
        <v>20</v>
      </c>
      <c r="D42" s="16">
        <v>43033.681921296295</v>
      </c>
      <c r="F42" s="8">
        <f t="shared" si="0"/>
        <v>21</v>
      </c>
      <c r="G42" s="9">
        <f t="shared" si="1"/>
        <v>58</v>
      </c>
      <c r="I42" s="8">
        <f t="shared" si="3"/>
        <v>3</v>
      </c>
      <c r="J42" s="9">
        <f t="shared" si="3"/>
        <v>30</v>
      </c>
      <c r="L42" s="25">
        <f t="shared" si="4"/>
        <v>3.5</v>
      </c>
      <c r="M42" s="20"/>
      <c r="N42" s="22" t="str">
        <f t="shared" si="5"/>
        <v>3:30</v>
      </c>
    </row>
    <row r="43" spans="1:14" x14ac:dyDescent="0.25">
      <c r="A43" s="4">
        <f t="shared" si="6"/>
        <v>40</v>
      </c>
      <c r="B43" s="15" t="s">
        <v>1209</v>
      </c>
      <c r="C43" s="4" t="s">
        <v>20</v>
      </c>
      <c r="D43" s="16">
        <v>43033.684386574074</v>
      </c>
      <c r="F43" s="8">
        <f t="shared" si="0"/>
        <v>25</v>
      </c>
      <c r="G43" s="9">
        <f t="shared" si="1"/>
        <v>31</v>
      </c>
      <c r="I43" s="8">
        <f t="shared" si="3"/>
        <v>4</v>
      </c>
      <c r="J43" s="9">
        <f t="shared" si="3"/>
        <v>-27</v>
      </c>
      <c r="L43" s="25">
        <f t="shared" si="4"/>
        <v>3.55</v>
      </c>
      <c r="M43" s="20"/>
      <c r="N43" s="22" t="str">
        <f t="shared" si="5"/>
        <v>3:33</v>
      </c>
    </row>
    <row r="44" spans="1:14" x14ac:dyDescent="0.25">
      <c r="A44" s="4">
        <f t="shared" si="6"/>
        <v>41</v>
      </c>
      <c r="B44" s="15" t="s">
        <v>1210</v>
      </c>
      <c r="C44" s="4" t="s">
        <v>20</v>
      </c>
      <c r="D44" s="16">
        <v>43033.686828703707</v>
      </c>
      <c r="F44" s="8">
        <f t="shared" si="0"/>
        <v>29</v>
      </c>
      <c r="G44" s="9">
        <f t="shared" si="1"/>
        <v>2</v>
      </c>
      <c r="I44" s="8">
        <f t="shared" si="3"/>
        <v>4</v>
      </c>
      <c r="J44" s="9">
        <f t="shared" si="3"/>
        <v>-29</v>
      </c>
      <c r="L44" s="25">
        <f t="shared" si="4"/>
        <v>3.5166666666666666</v>
      </c>
      <c r="M44" s="20"/>
      <c r="N44" s="22" t="str">
        <f t="shared" si="5"/>
        <v>3:31</v>
      </c>
    </row>
    <row r="45" spans="1:14" x14ac:dyDescent="0.25">
      <c r="A45" s="4">
        <f t="shared" si="6"/>
        <v>42</v>
      </c>
      <c r="B45" s="15" t="s">
        <v>1211</v>
      </c>
      <c r="C45" s="4" t="s">
        <v>20</v>
      </c>
      <c r="D45" s="16">
        <v>43033.689270833333</v>
      </c>
      <c r="F45" s="8">
        <f t="shared" si="0"/>
        <v>32</v>
      </c>
      <c r="G45" s="9">
        <f t="shared" si="1"/>
        <v>33</v>
      </c>
      <c r="I45" s="8">
        <f t="shared" si="3"/>
        <v>3</v>
      </c>
      <c r="J45" s="9">
        <f t="shared" si="3"/>
        <v>31</v>
      </c>
      <c r="L45" s="25">
        <f t="shared" si="4"/>
        <v>3.5166666666666666</v>
      </c>
      <c r="M45" s="20"/>
      <c r="N45" s="22" t="str">
        <f t="shared" si="5"/>
        <v>3:31</v>
      </c>
    </row>
    <row r="46" spans="1:14" x14ac:dyDescent="0.25">
      <c r="A46" s="4">
        <f t="shared" si="6"/>
        <v>43</v>
      </c>
      <c r="B46" s="15" t="s">
        <v>1212</v>
      </c>
      <c r="C46" s="4" t="s">
        <v>20</v>
      </c>
      <c r="D46" s="16">
        <v>43033.691701388889</v>
      </c>
      <c r="F46" s="8">
        <f t="shared" si="0"/>
        <v>36</v>
      </c>
      <c r="G46" s="9">
        <f t="shared" si="1"/>
        <v>3</v>
      </c>
      <c r="I46" s="8">
        <f t="shared" si="3"/>
        <v>4</v>
      </c>
      <c r="J46" s="9">
        <f t="shared" si="3"/>
        <v>-30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43033.694131944445</v>
      </c>
      <c r="F47" s="8">
        <f t="shared" si="0"/>
        <v>39</v>
      </c>
      <c r="G47" s="9">
        <f t="shared" si="1"/>
        <v>33</v>
      </c>
      <c r="I47" s="8">
        <f t="shared" si="3"/>
        <v>3</v>
      </c>
      <c r="J47" s="9">
        <f t="shared" si="3"/>
        <v>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6"/>
        <v>45</v>
      </c>
      <c r="B48" s="15" t="s">
        <v>1213</v>
      </c>
      <c r="C48" s="4" t="s">
        <v>20</v>
      </c>
      <c r="D48" s="16">
        <v>43033.696539351855</v>
      </c>
      <c r="F48" s="8">
        <f t="shared" si="0"/>
        <v>43</v>
      </c>
      <c r="G48" s="9">
        <f t="shared" si="1"/>
        <v>1</v>
      </c>
      <c r="I48" s="8">
        <f t="shared" si="3"/>
        <v>4</v>
      </c>
      <c r="J48" s="9">
        <f t="shared" si="3"/>
        <v>-32</v>
      </c>
      <c r="L48" s="25">
        <f t="shared" si="4"/>
        <v>3.4666666666666668</v>
      </c>
      <c r="M48" s="20"/>
      <c r="N48" s="22" t="str">
        <f t="shared" si="5"/>
        <v>3:28</v>
      </c>
    </row>
    <row r="49" spans="1:14" x14ac:dyDescent="0.25">
      <c r="A49" s="4">
        <f t="shared" si="6"/>
        <v>46</v>
      </c>
      <c r="B49" s="15" t="s">
        <v>1214</v>
      </c>
      <c r="C49" s="4" t="s">
        <v>20</v>
      </c>
      <c r="D49" s="16">
        <v>43033.698969907404</v>
      </c>
      <c r="F49" s="8">
        <f t="shared" si="0"/>
        <v>46</v>
      </c>
      <c r="G49" s="9">
        <f t="shared" si="1"/>
        <v>31</v>
      </c>
      <c r="I49" s="8">
        <f t="shared" si="3"/>
        <v>3</v>
      </c>
      <c r="J49" s="9">
        <f t="shared" si="3"/>
        <v>30</v>
      </c>
      <c r="L49" s="25">
        <f t="shared" si="4"/>
        <v>3.5</v>
      </c>
      <c r="M49" s="20"/>
      <c r="N49" s="22" t="str">
        <f t="shared" si="5"/>
        <v>3:30</v>
      </c>
    </row>
    <row r="50" spans="1:14" x14ac:dyDescent="0.25">
      <c r="A50" s="4">
        <f t="shared" si="6"/>
        <v>47</v>
      </c>
      <c r="B50" s="15" t="s">
        <v>1215</v>
      </c>
      <c r="C50" s="4" t="s">
        <v>20</v>
      </c>
      <c r="D50" s="16">
        <v>43033.701388888891</v>
      </c>
      <c r="F50" s="8">
        <f t="shared" si="0"/>
        <v>50</v>
      </c>
      <c r="G50" s="9">
        <f t="shared" si="1"/>
        <v>0</v>
      </c>
      <c r="I50" s="8">
        <f t="shared" si="3"/>
        <v>4</v>
      </c>
      <c r="J50" s="9">
        <f t="shared" si="3"/>
        <v>-31</v>
      </c>
      <c r="L50" s="25">
        <f t="shared" si="4"/>
        <v>3.4833333333333334</v>
      </c>
      <c r="M50" s="20"/>
      <c r="N50" s="22" t="str">
        <f t="shared" si="5"/>
        <v>3:29</v>
      </c>
    </row>
    <row r="51" spans="1:14" x14ac:dyDescent="0.25">
      <c r="A51" s="4">
        <f t="shared" si="6"/>
        <v>48</v>
      </c>
      <c r="B51" s="15" t="s">
        <v>1216</v>
      </c>
      <c r="C51" s="4" t="s">
        <v>20</v>
      </c>
      <c r="D51" s="16">
        <v>43033.70380787037</v>
      </c>
      <c r="F51" s="8">
        <f t="shared" si="0"/>
        <v>53</v>
      </c>
      <c r="G51" s="9">
        <f t="shared" si="1"/>
        <v>29</v>
      </c>
      <c r="I51" s="8">
        <f t="shared" si="3"/>
        <v>3</v>
      </c>
      <c r="J51" s="9">
        <f t="shared" si="3"/>
        <v>29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43033.706226851849</v>
      </c>
      <c r="F52" s="8">
        <f t="shared" si="0"/>
        <v>56</v>
      </c>
      <c r="G52" s="9">
        <f t="shared" si="1"/>
        <v>58</v>
      </c>
      <c r="I52" s="8">
        <f t="shared" si="3"/>
        <v>3</v>
      </c>
      <c r="J52" s="9">
        <f t="shared" si="3"/>
        <v>29</v>
      </c>
      <c r="L52" s="25">
        <f t="shared" si="4"/>
        <v>3.4833333333333334</v>
      </c>
      <c r="M52" s="20"/>
      <c r="N52" s="22" t="str">
        <f t="shared" si="5"/>
        <v>3:29</v>
      </c>
    </row>
    <row r="53" spans="1:14" x14ac:dyDescent="0.25">
      <c r="A53" s="4">
        <f t="shared" si="6"/>
        <v>50</v>
      </c>
      <c r="B53" s="15" t="s">
        <v>1217</v>
      </c>
      <c r="C53" s="4" t="s">
        <v>20</v>
      </c>
      <c r="D53" s="16">
        <v>43033.708668981482</v>
      </c>
      <c r="F53" s="8">
        <f t="shared" si="0"/>
        <v>0</v>
      </c>
      <c r="G53" s="9">
        <f t="shared" si="1"/>
        <v>29</v>
      </c>
      <c r="I53" s="8">
        <f t="shared" si="3"/>
        <v>-56</v>
      </c>
      <c r="J53" s="9">
        <f t="shared" si="3"/>
        <v>-29</v>
      </c>
      <c r="L53" s="25">
        <f t="shared" si="4"/>
        <v>-56.483333333333334</v>
      </c>
      <c r="M53" s="20"/>
      <c r="N53" s="22" t="e">
        <f t="shared" si="5"/>
        <v>#VALUE!</v>
      </c>
    </row>
    <row r="54" spans="1:14" x14ac:dyDescent="0.25">
      <c r="A54" s="4">
        <f t="shared" si="6"/>
        <v>51</v>
      </c>
      <c r="B54" s="15" t="s">
        <v>1218</v>
      </c>
      <c r="C54" s="4" t="s">
        <v>20</v>
      </c>
      <c r="D54" s="16">
        <v>43033.711099537039</v>
      </c>
      <c r="F54" s="8">
        <f>MINUTE(D54)</f>
        <v>3</v>
      </c>
      <c r="G54" s="9">
        <f>SECOND(D54)</f>
        <v>59</v>
      </c>
      <c r="I54" s="8">
        <f>F54-F53</f>
        <v>3</v>
      </c>
      <c r="J54" s="9">
        <f t="shared" si="3"/>
        <v>30</v>
      </c>
      <c r="L54" s="25">
        <f t="shared" si="4"/>
        <v>3.5</v>
      </c>
      <c r="M54" s="20"/>
      <c r="N54" s="22" t="str">
        <f t="shared" si="5"/>
        <v>3:30</v>
      </c>
    </row>
    <row r="55" spans="1:14" x14ac:dyDescent="0.25">
      <c r="A55" s="4">
        <f t="shared" si="6"/>
        <v>52</v>
      </c>
      <c r="B55" s="15" t="s">
        <v>1219</v>
      </c>
      <c r="C55" s="4" t="s">
        <v>20</v>
      </c>
      <c r="D55" s="16">
        <v>43033.713506944441</v>
      </c>
      <c r="F55" s="8">
        <f t="shared" si="0"/>
        <v>7</v>
      </c>
      <c r="G55" s="9">
        <f t="shared" si="1"/>
        <v>27</v>
      </c>
      <c r="I55" s="8">
        <f t="shared" si="3"/>
        <v>4</v>
      </c>
      <c r="J55" s="9">
        <f t="shared" si="3"/>
        <v>-32</v>
      </c>
      <c r="L55" s="25">
        <f t="shared" si="4"/>
        <v>3.4666666666666668</v>
      </c>
      <c r="M55" s="20"/>
      <c r="N55" s="22" t="str">
        <f t="shared" si="5"/>
        <v>3:28</v>
      </c>
    </row>
    <row r="56" spans="1:14" x14ac:dyDescent="0.25">
      <c r="A56" s="4">
        <f t="shared" si="6"/>
        <v>53</v>
      </c>
      <c r="B56" s="15" t="s">
        <v>1220</v>
      </c>
      <c r="C56" s="4" t="s">
        <v>20</v>
      </c>
      <c r="D56" s="16">
        <v>43033.715925925928</v>
      </c>
      <c r="F56" s="8">
        <f t="shared" si="0"/>
        <v>10</v>
      </c>
      <c r="G56" s="9">
        <f t="shared" si="1"/>
        <v>56</v>
      </c>
      <c r="I56" s="8">
        <f t="shared" si="3"/>
        <v>3</v>
      </c>
      <c r="J56" s="9">
        <f t="shared" si="3"/>
        <v>29</v>
      </c>
      <c r="L56" s="25">
        <f t="shared" si="4"/>
        <v>3.4833333333333334</v>
      </c>
      <c r="M56" s="20"/>
      <c r="N56" s="22" t="str">
        <f t="shared" si="5"/>
        <v>3:29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43033.718333333331</v>
      </c>
      <c r="F57" s="8">
        <f t="shared" si="0"/>
        <v>14</v>
      </c>
      <c r="G57" s="9">
        <f t="shared" si="1"/>
        <v>24</v>
      </c>
      <c r="I57" s="8">
        <f t="shared" si="3"/>
        <v>4</v>
      </c>
      <c r="J57" s="9">
        <f t="shared" si="3"/>
        <v>-32</v>
      </c>
      <c r="L57" s="25">
        <f t="shared" si="4"/>
        <v>3.4666666666666668</v>
      </c>
      <c r="M57" s="20"/>
      <c r="N57" s="22" t="str">
        <f t="shared" si="5"/>
        <v>3:28</v>
      </c>
    </row>
    <row r="58" spans="1:14" x14ac:dyDescent="0.25">
      <c r="A58" s="4">
        <f t="shared" si="6"/>
        <v>55</v>
      </c>
      <c r="B58" s="15" t="s">
        <v>1221</v>
      </c>
      <c r="C58" s="4" t="s">
        <v>20</v>
      </c>
      <c r="D58" s="16">
        <v>43033.720752314817</v>
      </c>
      <c r="F58" s="8">
        <f t="shared" si="0"/>
        <v>17</v>
      </c>
      <c r="G58" s="9">
        <f t="shared" si="1"/>
        <v>53</v>
      </c>
      <c r="I58" s="8">
        <f t="shared" si="3"/>
        <v>3</v>
      </c>
      <c r="J58" s="9">
        <f t="shared" si="3"/>
        <v>29</v>
      </c>
      <c r="L58" s="25">
        <f t="shared" si="4"/>
        <v>3.4833333333333334</v>
      </c>
      <c r="M58" s="20"/>
      <c r="N58" s="22" t="str">
        <f t="shared" si="5"/>
        <v>3:29</v>
      </c>
    </row>
    <row r="59" spans="1:14" x14ac:dyDescent="0.25">
      <c r="A59" s="4">
        <f t="shared" si="6"/>
        <v>56</v>
      </c>
      <c r="B59" s="15" t="s">
        <v>1222</v>
      </c>
      <c r="C59" s="4" t="s">
        <v>20</v>
      </c>
      <c r="D59" s="16">
        <v>43033.723171296297</v>
      </c>
      <c r="F59" s="8">
        <f t="shared" si="0"/>
        <v>21</v>
      </c>
      <c r="G59" s="9">
        <f t="shared" si="1"/>
        <v>22</v>
      </c>
      <c r="I59" s="8">
        <f t="shared" si="3"/>
        <v>4</v>
      </c>
      <c r="J59" s="9">
        <f t="shared" si="3"/>
        <v>-31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1223</v>
      </c>
      <c r="C60" s="4" t="s">
        <v>20</v>
      </c>
      <c r="D60" s="16">
        <v>43033.725613425922</v>
      </c>
      <c r="F60" s="8">
        <f t="shared" si="0"/>
        <v>24</v>
      </c>
      <c r="G60" s="9">
        <f t="shared" si="1"/>
        <v>53</v>
      </c>
      <c r="I60" s="8">
        <f t="shared" si="3"/>
        <v>3</v>
      </c>
      <c r="J60" s="9">
        <f t="shared" si="3"/>
        <v>31</v>
      </c>
      <c r="L60" s="25">
        <f t="shared" si="4"/>
        <v>3.5166666666666666</v>
      </c>
      <c r="M60" s="20"/>
      <c r="N60" s="22" t="str">
        <f t="shared" si="5"/>
        <v>3:31</v>
      </c>
    </row>
    <row r="61" spans="1:14" x14ac:dyDescent="0.25">
      <c r="A61" s="4">
        <f t="shared" si="6"/>
        <v>58</v>
      </c>
      <c r="B61" s="15" t="s">
        <v>1224</v>
      </c>
      <c r="C61" s="4" t="s">
        <v>20</v>
      </c>
      <c r="D61" s="16">
        <v>43033.728055555555</v>
      </c>
      <c r="F61" s="8">
        <f t="shared" si="0"/>
        <v>28</v>
      </c>
      <c r="G61" s="9">
        <f t="shared" si="1"/>
        <v>24</v>
      </c>
      <c r="I61" s="8">
        <f t="shared" si="3"/>
        <v>4</v>
      </c>
      <c r="J61" s="9">
        <f t="shared" si="3"/>
        <v>-29</v>
      </c>
      <c r="L61" s="25">
        <f t="shared" si="4"/>
        <v>3.5166666666666666</v>
      </c>
      <c r="M61" s="20"/>
      <c r="N61" s="22" t="str">
        <f t="shared" si="5"/>
        <v>3:31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43033.730462962965</v>
      </c>
      <c r="F62" s="8">
        <f t="shared" si="0"/>
        <v>31</v>
      </c>
      <c r="G62" s="9">
        <f t="shared" si="1"/>
        <v>52</v>
      </c>
      <c r="I62" s="8">
        <f t="shared" si="3"/>
        <v>3</v>
      </c>
      <c r="J62" s="9">
        <f t="shared" si="3"/>
        <v>28</v>
      </c>
      <c r="L62" s="25">
        <f t="shared" si="4"/>
        <v>3.4666666666666668</v>
      </c>
      <c r="M62" s="20"/>
      <c r="N62" s="22" t="str">
        <f t="shared" si="5"/>
        <v>3:28</v>
      </c>
    </row>
    <row r="63" spans="1:14" x14ac:dyDescent="0.25">
      <c r="A63" s="4">
        <f t="shared" si="6"/>
        <v>60</v>
      </c>
      <c r="B63" s="15" t="s">
        <v>1225</v>
      </c>
      <c r="C63" s="4" t="s">
        <v>20</v>
      </c>
      <c r="D63" s="16">
        <v>43033.732881944445</v>
      </c>
      <c r="F63" s="8">
        <f t="shared" si="0"/>
        <v>35</v>
      </c>
      <c r="G63" s="9">
        <f t="shared" si="1"/>
        <v>21</v>
      </c>
      <c r="I63" s="8">
        <f t="shared" si="3"/>
        <v>4</v>
      </c>
      <c r="J63" s="9">
        <f t="shared" si="3"/>
        <v>-31</v>
      </c>
      <c r="L63" s="25">
        <f t="shared" si="4"/>
        <v>3.4833333333333334</v>
      </c>
      <c r="M63" s="20"/>
      <c r="N63" s="22" t="str">
        <f t="shared" si="5"/>
        <v>3:29</v>
      </c>
    </row>
    <row r="64" spans="1:14" x14ac:dyDescent="0.25">
      <c r="A64" s="4">
        <f t="shared" si="6"/>
        <v>61</v>
      </c>
      <c r="B64" s="15" t="s">
        <v>1226</v>
      </c>
      <c r="C64" s="4" t="s">
        <v>20</v>
      </c>
      <c r="D64" s="16">
        <v>43033.735324074078</v>
      </c>
      <c r="F64" s="8">
        <f t="shared" si="0"/>
        <v>38</v>
      </c>
      <c r="G64" s="9">
        <f t="shared" si="1"/>
        <v>52</v>
      </c>
      <c r="I64" s="8">
        <f t="shared" si="3"/>
        <v>3</v>
      </c>
      <c r="J64" s="9">
        <f t="shared" si="3"/>
        <v>31</v>
      </c>
      <c r="L64" s="25">
        <f t="shared" si="4"/>
        <v>3.5166666666666666</v>
      </c>
      <c r="M64" s="20"/>
      <c r="N64" s="22" t="str">
        <f t="shared" si="5"/>
        <v>3:31</v>
      </c>
    </row>
    <row r="65" spans="1:14" x14ac:dyDescent="0.25">
      <c r="A65" s="4">
        <f t="shared" si="6"/>
        <v>62</v>
      </c>
      <c r="B65" s="15" t="s">
        <v>1227</v>
      </c>
      <c r="C65" s="4" t="s">
        <v>20</v>
      </c>
      <c r="D65" s="16">
        <v>43033.737743055557</v>
      </c>
      <c r="F65" s="8">
        <f t="shared" si="0"/>
        <v>42</v>
      </c>
      <c r="G65" s="9">
        <f t="shared" si="1"/>
        <v>21</v>
      </c>
      <c r="I65" s="8">
        <f t="shared" si="3"/>
        <v>4</v>
      </c>
      <c r="J65" s="9">
        <f t="shared" si="3"/>
        <v>-31</v>
      </c>
      <c r="L65" s="25">
        <f t="shared" si="4"/>
        <v>3.4833333333333334</v>
      </c>
      <c r="M65" s="20"/>
      <c r="N65" s="22" t="str">
        <f t="shared" si="5"/>
        <v>3:29</v>
      </c>
    </row>
    <row r="66" spans="1:14" x14ac:dyDescent="0.25">
      <c r="A66" s="4">
        <f t="shared" si="6"/>
        <v>63</v>
      </c>
      <c r="B66" s="15" t="s">
        <v>1228</v>
      </c>
      <c r="C66" s="4" t="s">
        <v>20</v>
      </c>
      <c r="D66" s="16">
        <v>43033.74015046296</v>
      </c>
      <c r="F66" s="8">
        <f t="shared" si="0"/>
        <v>45</v>
      </c>
      <c r="G66" s="9">
        <f t="shared" si="1"/>
        <v>49</v>
      </c>
      <c r="I66" s="8">
        <f t="shared" si="3"/>
        <v>3</v>
      </c>
      <c r="J66" s="9">
        <f t="shared" si="3"/>
        <v>28</v>
      </c>
      <c r="L66" s="25">
        <f t="shared" si="4"/>
        <v>3.4666666666666668</v>
      </c>
      <c r="M66" s="20"/>
      <c r="N66" s="22" t="str">
        <f t="shared" si="5"/>
        <v>3:28</v>
      </c>
    </row>
    <row r="67" spans="1:14" x14ac:dyDescent="0.25">
      <c r="A67" s="4">
        <f t="shared" si="6"/>
        <v>64</v>
      </c>
      <c r="B67" s="15" t="s">
        <v>1229</v>
      </c>
      <c r="C67" s="4" t="s">
        <v>20</v>
      </c>
      <c r="D67" s="16">
        <v>43033.742569444446</v>
      </c>
      <c r="F67" s="8">
        <f t="shared" si="0"/>
        <v>49</v>
      </c>
      <c r="G67" s="9">
        <f t="shared" si="1"/>
        <v>18</v>
      </c>
      <c r="I67" s="8">
        <f t="shared" si="3"/>
        <v>4</v>
      </c>
      <c r="J67" s="9">
        <f t="shared" si="3"/>
        <v>-31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43033.745011574072</v>
      </c>
      <c r="F68" s="8">
        <f t="shared" si="0"/>
        <v>52</v>
      </c>
      <c r="G68" s="9">
        <f t="shared" si="1"/>
        <v>49</v>
      </c>
      <c r="I68" s="8">
        <f t="shared" si="3"/>
        <v>3</v>
      </c>
      <c r="J68" s="9">
        <f t="shared" si="3"/>
        <v>31</v>
      </c>
      <c r="L68" s="25">
        <f t="shared" si="4"/>
        <v>3.5166666666666666</v>
      </c>
      <c r="M68" s="20"/>
      <c r="N68" s="22" t="str">
        <f t="shared" si="5"/>
        <v>3:31</v>
      </c>
    </row>
    <row r="69" spans="1:14" x14ac:dyDescent="0.25">
      <c r="A69" s="4">
        <f t="shared" si="6"/>
        <v>66</v>
      </c>
      <c r="B69" s="15" t="s">
        <v>1230</v>
      </c>
      <c r="C69" s="4" t="s">
        <v>20</v>
      </c>
      <c r="D69" s="16">
        <v>43033.747442129628</v>
      </c>
      <c r="F69" s="8">
        <f t="shared" ref="F69:F75" si="7">MINUTE(D69)</f>
        <v>56</v>
      </c>
      <c r="G69" s="9">
        <f t="shared" ref="G69:G75" si="8">SECOND(D69)</f>
        <v>19</v>
      </c>
      <c r="I69" s="8">
        <f t="shared" si="3"/>
        <v>4</v>
      </c>
      <c r="J69" s="9">
        <f t="shared" si="3"/>
        <v>-30</v>
      </c>
      <c r="L69" s="25">
        <f t="shared" si="4"/>
        <v>3.5</v>
      </c>
      <c r="M69" s="20"/>
      <c r="N69" s="22" t="str">
        <f t="shared" si="5"/>
        <v>3:30</v>
      </c>
    </row>
    <row r="70" spans="1:14" x14ac:dyDescent="0.25">
      <c r="A70" s="4">
        <f t="shared" si="6"/>
        <v>67</v>
      </c>
      <c r="B70" s="15" t="s">
        <v>1231</v>
      </c>
      <c r="C70" s="4" t="s">
        <v>20</v>
      </c>
      <c r="D70" s="16">
        <v>43033.749837962961</v>
      </c>
      <c r="F70" s="8">
        <f t="shared" si="7"/>
        <v>59</v>
      </c>
      <c r="G70" s="9">
        <f t="shared" si="8"/>
        <v>46</v>
      </c>
      <c r="I70" s="8">
        <f t="shared" ref="I70:J75" si="9">F70-F69</f>
        <v>3</v>
      </c>
      <c r="J70" s="9">
        <f t="shared" si="9"/>
        <v>27</v>
      </c>
      <c r="L70" s="25">
        <f t="shared" ref="L70:L75" si="10">((I70*60)+J70)/60</f>
        <v>3.45</v>
      </c>
      <c r="M70" s="20"/>
      <c r="N70" s="22" t="str">
        <f t="shared" ref="N70:N75" si="11">(TEXT(L70/24,"ч:мм"))</f>
        <v>3:27</v>
      </c>
    </row>
    <row r="71" spans="1:14" x14ac:dyDescent="0.25">
      <c r="A71" s="4">
        <f t="shared" si="6"/>
        <v>68</v>
      </c>
      <c r="B71" s="15" t="s">
        <v>1232</v>
      </c>
      <c r="C71" s="4" t="s">
        <v>20</v>
      </c>
      <c r="D71" s="16">
        <v>43033.752268518518</v>
      </c>
      <c r="F71" s="8">
        <f t="shared" si="7"/>
        <v>3</v>
      </c>
      <c r="G71" s="9">
        <f t="shared" si="8"/>
        <v>16</v>
      </c>
      <c r="I71" s="8">
        <f t="shared" si="9"/>
        <v>-56</v>
      </c>
      <c r="J71" s="9">
        <f t="shared" si="9"/>
        <v>-30</v>
      </c>
      <c r="L71" s="25">
        <f t="shared" si="10"/>
        <v>-56.5</v>
      </c>
      <c r="M71" s="20"/>
      <c r="N71" s="22" t="e">
        <f t="shared" si="11"/>
        <v>#VALUE!</v>
      </c>
    </row>
    <row r="72" spans="1:14" x14ac:dyDescent="0.25">
      <c r="A72" s="4">
        <f t="shared" si="6"/>
        <v>69</v>
      </c>
      <c r="B72" s="15" t="s">
        <v>1233</v>
      </c>
      <c r="C72" s="4" t="s">
        <v>20</v>
      </c>
      <c r="D72" s="16">
        <v>43033.754710648151</v>
      </c>
      <c r="F72" s="8">
        <f t="shared" si="7"/>
        <v>6</v>
      </c>
      <c r="G72" s="9">
        <f t="shared" si="8"/>
        <v>47</v>
      </c>
      <c r="I72" s="8">
        <f t="shared" si="9"/>
        <v>3</v>
      </c>
      <c r="J72" s="9">
        <f t="shared" si="9"/>
        <v>31</v>
      </c>
      <c r="L72" s="25">
        <f t="shared" si="10"/>
        <v>3.5166666666666666</v>
      </c>
      <c r="M72" s="20"/>
      <c r="N72" s="22" t="str">
        <f t="shared" si="11"/>
        <v>3:31</v>
      </c>
    </row>
    <row r="73" spans="1:14" x14ac:dyDescent="0.25">
      <c r="A73" s="4">
        <f t="shared" si="6"/>
        <v>70</v>
      </c>
      <c r="B73" s="15" t="s">
        <v>1234</v>
      </c>
      <c r="C73" s="4" t="s">
        <v>20</v>
      </c>
      <c r="D73" s="16">
        <v>43033.757118055553</v>
      </c>
      <c r="F73" s="8">
        <f t="shared" si="7"/>
        <v>10</v>
      </c>
      <c r="G73" s="9">
        <f t="shared" si="8"/>
        <v>15</v>
      </c>
      <c r="I73" s="8">
        <f t="shared" si="9"/>
        <v>4</v>
      </c>
      <c r="J73" s="9">
        <f t="shared" si="9"/>
        <v>-32</v>
      </c>
      <c r="L73" s="25">
        <f t="shared" si="10"/>
        <v>3.4666666666666668</v>
      </c>
      <c r="M73" s="20"/>
      <c r="N73" s="22" t="str">
        <f t="shared" si="11"/>
        <v>3:28</v>
      </c>
    </row>
    <row r="74" spans="1:14" x14ac:dyDescent="0.25">
      <c r="A74" s="4">
        <f t="shared" si="6"/>
        <v>71</v>
      </c>
      <c r="B74" s="15" t="s">
        <v>1235</v>
      </c>
      <c r="C74" s="4" t="s">
        <v>20</v>
      </c>
      <c r="D74" s="16">
        <v>43033.759560185186</v>
      </c>
      <c r="F74" s="8">
        <f t="shared" si="7"/>
        <v>13</v>
      </c>
      <c r="G74" s="9">
        <f t="shared" si="8"/>
        <v>46</v>
      </c>
      <c r="I74" s="8">
        <f t="shared" si="9"/>
        <v>3</v>
      </c>
      <c r="J74" s="9">
        <f t="shared" si="9"/>
        <v>31</v>
      </c>
      <c r="L74" s="25">
        <f t="shared" si="10"/>
        <v>3.5166666666666666</v>
      </c>
      <c r="M74" s="20"/>
      <c r="N74" s="22" t="str">
        <f t="shared" si="11"/>
        <v>3:31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43033.762002314812</v>
      </c>
      <c r="F75" s="10">
        <f t="shared" si="7"/>
        <v>17</v>
      </c>
      <c r="G75" s="11">
        <f t="shared" si="8"/>
        <v>17</v>
      </c>
      <c r="I75" s="10">
        <f t="shared" si="9"/>
        <v>4</v>
      </c>
      <c r="J75" s="11">
        <f t="shared" si="9"/>
        <v>-29</v>
      </c>
      <c r="L75" s="26">
        <f t="shared" si="10"/>
        <v>3.5166666666666666</v>
      </c>
      <c r="M75" s="20"/>
      <c r="N75" s="23" t="str">
        <f t="shared" si="11"/>
        <v>3:31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O21" sqref="O21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1236</v>
      </c>
      <c r="C4" s="28" t="s">
        <v>6</v>
      </c>
      <c r="D4" s="29">
        <v>43033.770543981482</v>
      </c>
      <c r="F4" s="30">
        <f>MINUTE(D4)</f>
        <v>29</v>
      </c>
      <c r="G4" s="31">
        <f>SECOND(D4)</f>
        <v>35</v>
      </c>
    </row>
    <row r="5" spans="1:20" x14ac:dyDescent="0.25">
      <c r="A5" s="3">
        <f>A4+1</f>
        <v>2</v>
      </c>
      <c r="B5" s="13" t="s">
        <v>1237</v>
      </c>
      <c r="C5" s="3" t="s">
        <v>8</v>
      </c>
      <c r="D5" s="14">
        <v>43033.772951388892</v>
      </c>
      <c r="F5" s="8">
        <f t="shared" ref="F5:F68" si="0">MINUTE(D5)</f>
        <v>33</v>
      </c>
      <c r="G5" s="9">
        <f t="shared" ref="G5:G68" si="1">SECOND(D5)</f>
        <v>3</v>
      </c>
      <c r="I5" s="6">
        <f>F5-F4</f>
        <v>4</v>
      </c>
      <c r="J5" s="7">
        <f>G5-G4</f>
        <v>-32</v>
      </c>
      <c r="L5" s="24">
        <f>((I5*60)+J5)/60</f>
        <v>3.4666666666666668</v>
      </c>
      <c r="M5" s="19"/>
      <c r="N5" s="21" t="str">
        <f>(TEXT(L5/24,"ч:мм"))</f>
        <v>3:28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1238</v>
      </c>
      <c r="C6" s="3" t="s">
        <v>10</v>
      </c>
      <c r="D6" s="14">
        <v>43033.775370370371</v>
      </c>
      <c r="F6" s="8">
        <f t="shared" si="0"/>
        <v>36</v>
      </c>
      <c r="G6" s="9">
        <f t="shared" si="1"/>
        <v>32</v>
      </c>
      <c r="I6" s="8">
        <f t="shared" ref="I6:J69" si="3">F6-F5</f>
        <v>3</v>
      </c>
      <c r="J6" s="9">
        <f t="shared" si="3"/>
        <v>29</v>
      </c>
      <c r="L6" s="25">
        <f t="shared" ref="L6:L69" si="4">((I6*60)+J6)/60</f>
        <v>3.4833333333333334</v>
      </c>
      <c r="M6" s="19"/>
      <c r="N6" s="22" t="str">
        <f t="shared" ref="N6:N69" si="5">(TEXT(L6/24,"ч:мм"))</f>
        <v>3:29</v>
      </c>
      <c r="O6" s="2"/>
      <c r="Q6" s="2"/>
      <c r="T6" s="1"/>
    </row>
    <row r="7" spans="1:20" x14ac:dyDescent="0.25">
      <c r="A7" s="3">
        <f t="shared" si="2"/>
        <v>4</v>
      </c>
      <c r="B7" s="13" t="s">
        <v>1239</v>
      </c>
      <c r="C7" s="3" t="s">
        <v>10</v>
      </c>
      <c r="D7" s="14">
        <v>43033.777812499997</v>
      </c>
      <c r="F7" s="8">
        <f t="shared" si="0"/>
        <v>40</v>
      </c>
      <c r="G7" s="9">
        <f t="shared" si="1"/>
        <v>3</v>
      </c>
      <c r="I7" s="8">
        <f t="shared" si="3"/>
        <v>4</v>
      </c>
      <c r="J7" s="9">
        <f t="shared" si="3"/>
        <v>-29</v>
      </c>
      <c r="L7" s="25">
        <f t="shared" si="4"/>
        <v>3.5166666666666666</v>
      </c>
      <c r="M7" s="19"/>
      <c r="N7" s="22" t="str">
        <f t="shared" si="5"/>
        <v>3:31</v>
      </c>
      <c r="O7" s="2"/>
      <c r="Q7" s="2"/>
    </row>
    <row r="8" spans="1:20" x14ac:dyDescent="0.25">
      <c r="A8" s="3">
        <f t="shared" si="2"/>
        <v>5</v>
      </c>
      <c r="B8" s="13" t="s">
        <v>1240</v>
      </c>
      <c r="C8" s="3" t="s">
        <v>10</v>
      </c>
      <c r="D8" s="14">
        <v>43033.780243055553</v>
      </c>
      <c r="F8" s="8">
        <f t="shared" si="0"/>
        <v>43</v>
      </c>
      <c r="G8" s="9">
        <f t="shared" si="1"/>
        <v>33</v>
      </c>
      <c r="I8" s="8">
        <f t="shared" si="3"/>
        <v>3</v>
      </c>
      <c r="J8" s="9">
        <f t="shared" si="3"/>
        <v>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1241</v>
      </c>
      <c r="C9" s="3" t="s">
        <v>10</v>
      </c>
      <c r="D9" s="14">
        <v>43033.78266203704</v>
      </c>
      <c r="F9" s="8">
        <f t="shared" si="0"/>
        <v>47</v>
      </c>
      <c r="G9" s="9">
        <f t="shared" si="1"/>
        <v>2</v>
      </c>
      <c r="I9" s="8">
        <f t="shared" si="3"/>
        <v>4</v>
      </c>
      <c r="J9" s="9">
        <f t="shared" si="3"/>
        <v>-31</v>
      </c>
      <c r="L9" s="25">
        <f t="shared" si="4"/>
        <v>3.4833333333333334</v>
      </c>
      <c r="M9" s="19"/>
      <c r="N9" s="22" t="str">
        <f t="shared" si="5"/>
        <v>3:29</v>
      </c>
      <c r="O9" s="2"/>
      <c r="Q9" s="2"/>
    </row>
    <row r="10" spans="1:20" x14ac:dyDescent="0.25">
      <c r="A10" s="3">
        <f t="shared" si="2"/>
        <v>7</v>
      </c>
      <c r="B10" s="13" t="s">
        <v>1242</v>
      </c>
      <c r="C10" s="3" t="s">
        <v>10</v>
      </c>
      <c r="D10" s="14">
        <v>43033.785092592596</v>
      </c>
      <c r="F10" s="8">
        <f t="shared" si="0"/>
        <v>50</v>
      </c>
      <c r="G10" s="9">
        <f t="shared" si="1"/>
        <v>32</v>
      </c>
      <c r="I10" s="8">
        <f t="shared" si="3"/>
        <v>3</v>
      </c>
      <c r="J10" s="9">
        <f t="shared" si="3"/>
        <v>30</v>
      </c>
      <c r="L10" s="25">
        <f t="shared" si="4"/>
        <v>3.5</v>
      </c>
      <c r="M10" s="19"/>
      <c r="N10" s="22" t="str">
        <f t="shared" si="5"/>
        <v>3:30</v>
      </c>
      <c r="O10" s="2"/>
      <c r="Q10" s="2"/>
    </row>
    <row r="11" spans="1:20" x14ac:dyDescent="0.25">
      <c r="A11" s="3">
        <f t="shared" si="2"/>
        <v>8</v>
      </c>
      <c r="B11" s="13" t="s">
        <v>1243</v>
      </c>
      <c r="C11" s="3" t="s">
        <v>10</v>
      </c>
      <c r="D11" s="14">
        <v>43033.787499999999</v>
      </c>
      <c r="F11" s="8">
        <f t="shared" si="0"/>
        <v>54</v>
      </c>
      <c r="G11" s="9">
        <f t="shared" si="1"/>
        <v>0</v>
      </c>
      <c r="I11" s="8">
        <f t="shared" si="3"/>
        <v>4</v>
      </c>
      <c r="J11" s="9">
        <f t="shared" si="3"/>
        <v>-32</v>
      </c>
      <c r="L11" s="25">
        <f t="shared" si="4"/>
        <v>3.4666666666666668</v>
      </c>
      <c r="M11" s="19"/>
      <c r="N11" s="22" t="str">
        <f t="shared" si="5"/>
        <v>3:28</v>
      </c>
      <c r="O11" s="2"/>
      <c r="Q11" s="2"/>
    </row>
    <row r="12" spans="1:20" x14ac:dyDescent="0.25">
      <c r="A12" s="3">
        <f t="shared" si="2"/>
        <v>9</v>
      </c>
      <c r="B12" s="13" t="s">
        <v>1244</v>
      </c>
      <c r="C12" s="3" t="s">
        <v>10</v>
      </c>
      <c r="D12" s="14">
        <v>43033.789930555555</v>
      </c>
      <c r="F12" s="8">
        <f t="shared" si="0"/>
        <v>57</v>
      </c>
      <c r="G12" s="9">
        <f t="shared" si="1"/>
        <v>30</v>
      </c>
      <c r="I12" s="8">
        <f t="shared" si="3"/>
        <v>3</v>
      </c>
      <c r="J12" s="9">
        <f t="shared" si="3"/>
        <v>30</v>
      </c>
      <c r="L12" s="25">
        <f t="shared" si="4"/>
        <v>3.5</v>
      </c>
      <c r="M12" s="19"/>
      <c r="N12" s="22" t="str">
        <f t="shared" si="5"/>
        <v>3:30</v>
      </c>
      <c r="O12" s="2"/>
      <c r="Q12" s="2"/>
    </row>
    <row r="13" spans="1:20" ht="15.75" thickBot="1" x14ac:dyDescent="0.3">
      <c r="A13" s="3">
        <f>A12+1</f>
        <v>10</v>
      </c>
      <c r="B13" s="13" t="s">
        <v>1245</v>
      </c>
      <c r="C13" s="3" t="s">
        <v>10</v>
      </c>
      <c r="D13" s="14">
        <v>43033.792326388888</v>
      </c>
      <c r="F13" s="17">
        <f t="shared" si="0"/>
        <v>0</v>
      </c>
      <c r="G13" s="18">
        <f t="shared" si="1"/>
        <v>57</v>
      </c>
      <c r="I13" s="17">
        <f t="shared" si="3"/>
        <v>-57</v>
      </c>
      <c r="J13" s="18">
        <f t="shared" si="3"/>
        <v>27</v>
      </c>
      <c r="L13" s="26">
        <f t="shared" si="4"/>
        <v>-56.55</v>
      </c>
      <c r="M13" s="19"/>
      <c r="N13" s="23" t="e">
        <f t="shared" si="5"/>
        <v>#VALUE!</v>
      </c>
      <c r="O13" s="2"/>
      <c r="Q13" s="2"/>
    </row>
    <row r="14" spans="1:20" x14ac:dyDescent="0.25">
      <c r="A14" s="4">
        <f t="shared" ref="A14:A75" si="6">A13+1</f>
        <v>11</v>
      </c>
      <c r="B14" s="15" t="s">
        <v>1246</v>
      </c>
      <c r="C14" s="4" t="s">
        <v>19</v>
      </c>
      <c r="D14" s="16">
        <v>43033.798252314817</v>
      </c>
      <c r="F14" s="6">
        <f t="shared" si="0"/>
        <v>9</v>
      </c>
      <c r="G14" s="7">
        <f t="shared" si="1"/>
        <v>29</v>
      </c>
      <c r="I14" s="6">
        <f t="shared" si="3"/>
        <v>9</v>
      </c>
      <c r="J14" s="7">
        <f t="shared" si="3"/>
        <v>-28</v>
      </c>
      <c r="L14" s="24">
        <f t="shared" si="4"/>
        <v>8.5333333333333332</v>
      </c>
      <c r="M14" s="20"/>
      <c r="N14" s="34" t="str">
        <f t="shared" si="5"/>
        <v>8:32</v>
      </c>
    </row>
    <row r="15" spans="1:20" x14ac:dyDescent="0.25">
      <c r="A15" s="4">
        <f t="shared" si="6"/>
        <v>12</v>
      </c>
      <c r="B15" s="15" t="s">
        <v>1247</v>
      </c>
      <c r="C15" s="4" t="s">
        <v>20</v>
      </c>
      <c r="D15" s="16">
        <v>43033.800694444442</v>
      </c>
      <c r="F15" s="8">
        <f t="shared" si="0"/>
        <v>13</v>
      </c>
      <c r="G15" s="9">
        <f t="shared" si="1"/>
        <v>0</v>
      </c>
      <c r="I15" s="8">
        <f t="shared" si="3"/>
        <v>4</v>
      </c>
      <c r="J15" s="9">
        <f t="shared" si="3"/>
        <v>-29</v>
      </c>
      <c r="L15" s="25">
        <f t="shared" si="4"/>
        <v>3.5166666666666666</v>
      </c>
      <c r="M15" s="20"/>
      <c r="N15" s="22" t="str">
        <f t="shared" si="5"/>
        <v>3:31</v>
      </c>
    </row>
    <row r="16" spans="1:20" x14ac:dyDescent="0.25">
      <c r="A16" s="4">
        <f t="shared" si="6"/>
        <v>13</v>
      </c>
      <c r="B16" s="15" t="s">
        <v>1248</v>
      </c>
      <c r="C16" s="4" t="s">
        <v>20</v>
      </c>
      <c r="D16" s="16">
        <v>43033.803124999999</v>
      </c>
      <c r="F16" s="8">
        <f t="shared" si="0"/>
        <v>16</v>
      </c>
      <c r="G16" s="9">
        <f t="shared" si="1"/>
        <v>30</v>
      </c>
      <c r="I16" s="8">
        <f t="shared" si="3"/>
        <v>3</v>
      </c>
      <c r="J16" s="9">
        <f t="shared" si="3"/>
        <v>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1249</v>
      </c>
      <c r="C17" s="4" t="s">
        <v>20</v>
      </c>
      <c r="D17" s="16">
        <v>43033.805555555555</v>
      </c>
      <c r="F17" s="8">
        <f t="shared" si="0"/>
        <v>20</v>
      </c>
      <c r="G17" s="9">
        <f t="shared" si="1"/>
        <v>0</v>
      </c>
      <c r="I17" s="8">
        <f t="shared" si="3"/>
        <v>4</v>
      </c>
      <c r="J17" s="9">
        <f t="shared" si="3"/>
        <v>-30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1250</v>
      </c>
      <c r="C18" s="4" t="s">
        <v>20</v>
      </c>
      <c r="D18" s="16">
        <v>43033.807974537034</v>
      </c>
      <c r="F18" s="8">
        <f t="shared" si="0"/>
        <v>23</v>
      </c>
      <c r="G18" s="9">
        <f t="shared" si="1"/>
        <v>29</v>
      </c>
      <c r="I18" s="8">
        <f t="shared" si="3"/>
        <v>3</v>
      </c>
      <c r="J18" s="9">
        <f t="shared" si="3"/>
        <v>29</v>
      </c>
      <c r="L18" s="25">
        <f t="shared" si="4"/>
        <v>3.4833333333333334</v>
      </c>
      <c r="M18" s="20"/>
      <c r="N18" s="22" t="str">
        <f t="shared" si="5"/>
        <v>3:29</v>
      </c>
    </row>
    <row r="19" spans="1:14" x14ac:dyDescent="0.25">
      <c r="A19" s="4">
        <f t="shared" si="6"/>
        <v>16</v>
      </c>
      <c r="B19" s="15" t="s">
        <v>1251</v>
      </c>
      <c r="C19" s="4" t="s">
        <v>19</v>
      </c>
      <c r="D19" s="16">
        <v>43033.810416666667</v>
      </c>
      <c r="F19" s="8">
        <f t="shared" si="0"/>
        <v>27</v>
      </c>
      <c r="G19" s="9">
        <f t="shared" si="1"/>
        <v>0</v>
      </c>
      <c r="I19" s="8">
        <f t="shared" si="3"/>
        <v>4</v>
      </c>
      <c r="J19" s="9">
        <f t="shared" si="3"/>
        <v>-29</v>
      </c>
      <c r="L19" s="25">
        <f t="shared" si="4"/>
        <v>3.5166666666666666</v>
      </c>
      <c r="M19" s="20"/>
      <c r="N19" s="22" t="str">
        <f t="shared" si="5"/>
        <v>3:31</v>
      </c>
    </row>
    <row r="20" spans="1:14" x14ac:dyDescent="0.25">
      <c r="A20" s="4">
        <f t="shared" si="6"/>
        <v>17</v>
      </c>
      <c r="B20" s="15" t="s">
        <v>1252</v>
      </c>
      <c r="C20" s="4" t="s">
        <v>20</v>
      </c>
      <c r="D20" s="16">
        <v>43033.812835648147</v>
      </c>
      <c r="F20" s="8">
        <f t="shared" si="0"/>
        <v>30</v>
      </c>
      <c r="G20" s="9">
        <f t="shared" si="1"/>
        <v>29</v>
      </c>
      <c r="I20" s="8">
        <f t="shared" si="3"/>
        <v>3</v>
      </c>
      <c r="J20" s="9">
        <f t="shared" si="3"/>
        <v>29</v>
      </c>
      <c r="L20" s="25">
        <f t="shared" si="4"/>
        <v>3.4833333333333334</v>
      </c>
      <c r="M20" s="20"/>
      <c r="N20" s="22" t="str">
        <f>(TEXT(L20/24,"ч:мм"))</f>
        <v>3:29</v>
      </c>
    </row>
    <row r="21" spans="1:14" x14ac:dyDescent="0.25">
      <c r="A21" s="4">
        <f t="shared" si="6"/>
        <v>18</v>
      </c>
      <c r="B21" s="15" t="s">
        <v>1253</v>
      </c>
      <c r="C21" s="4" t="s">
        <v>20</v>
      </c>
      <c r="D21" s="16">
        <v>43033.81527777778</v>
      </c>
      <c r="F21" s="8">
        <f t="shared" si="0"/>
        <v>34</v>
      </c>
      <c r="G21" s="9">
        <f t="shared" si="1"/>
        <v>0</v>
      </c>
      <c r="I21" s="8">
        <f t="shared" si="3"/>
        <v>4</v>
      </c>
      <c r="J21" s="9">
        <f t="shared" si="3"/>
        <v>-29</v>
      </c>
      <c r="L21" s="25">
        <f t="shared" si="4"/>
        <v>3.5166666666666666</v>
      </c>
      <c r="M21" s="20"/>
      <c r="N21" s="22" t="str">
        <f t="shared" si="5"/>
        <v>3:31</v>
      </c>
    </row>
    <row r="22" spans="1:14" x14ac:dyDescent="0.25">
      <c r="A22" s="4">
        <f t="shared" si="6"/>
        <v>19</v>
      </c>
      <c r="B22" s="15" t="s">
        <v>1254</v>
      </c>
      <c r="C22" s="4" t="s">
        <v>20</v>
      </c>
      <c r="D22" s="16">
        <v>43033.817696759259</v>
      </c>
      <c r="F22" s="8">
        <f t="shared" si="0"/>
        <v>37</v>
      </c>
      <c r="G22" s="9">
        <f t="shared" si="1"/>
        <v>29</v>
      </c>
      <c r="I22" s="8">
        <f t="shared" si="3"/>
        <v>3</v>
      </c>
      <c r="J22" s="9">
        <f t="shared" si="3"/>
        <v>29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1255</v>
      </c>
      <c r="C23" s="4" t="s">
        <v>20</v>
      </c>
      <c r="D23" s="16">
        <v>43033.820138888892</v>
      </c>
      <c r="F23" s="8">
        <f t="shared" si="0"/>
        <v>41</v>
      </c>
      <c r="G23" s="9">
        <f t="shared" si="1"/>
        <v>0</v>
      </c>
      <c r="I23" s="8">
        <f t="shared" si="3"/>
        <v>4</v>
      </c>
      <c r="J23" s="9">
        <f t="shared" si="3"/>
        <v>-29</v>
      </c>
      <c r="L23" s="25">
        <f t="shared" si="4"/>
        <v>3.5166666666666666</v>
      </c>
      <c r="M23" s="20"/>
      <c r="N23" s="22" t="str">
        <f t="shared" si="5"/>
        <v>3:31</v>
      </c>
    </row>
    <row r="24" spans="1:14" x14ac:dyDescent="0.25">
      <c r="A24" s="4">
        <f t="shared" si="6"/>
        <v>21</v>
      </c>
      <c r="B24" s="15" t="s">
        <v>1256</v>
      </c>
      <c r="C24" s="4" t="s">
        <v>19</v>
      </c>
      <c r="D24" s="16">
        <v>43033.822557870371</v>
      </c>
      <c r="F24" s="8">
        <f t="shared" si="0"/>
        <v>44</v>
      </c>
      <c r="G24" s="9">
        <f t="shared" si="1"/>
        <v>29</v>
      </c>
      <c r="I24" s="8">
        <f t="shared" si="3"/>
        <v>3</v>
      </c>
      <c r="J24" s="9">
        <f t="shared" si="3"/>
        <v>29</v>
      </c>
      <c r="L24" s="25">
        <f t="shared" si="4"/>
        <v>3.4833333333333334</v>
      </c>
      <c r="M24" s="20"/>
      <c r="N24" s="22" t="str">
        <f t="shared" si="5"/>
        <v>3:29</v>
      </c>
    </row>
    <row r="25" spans="1:14" x14ac:dyDescent="0.25">
      <c r="A25" s="4">
        <f t="shared" si="6"/>
        <v>22</v>
      </c>
      <c r="B25" s="15" t="s">
        <v>1257</v>
      </c>
      <c r="C25" s="4" t="s">
        <v>20</v>
      </c>
      <c r="D25" s="16">
        <v>43033.824953703705</v>
      </c>
      <c r="F25" s="8">
        <f t="shared" si="0"/>
        <v>47</v>
      </c>
      <c r="G25" s="9">
        <f t="shared" si="1"/>
        <v>56</v>
      </c>
      <c r="I25" s="8">
        <f t="shared" si="3"/>
        <v>3</v>
      </c>
      <c r="J25" s="9">
        <f t="shared" si="3"/>
        <v>27</v>
      </c>
      <c r="L25" s="25">
        <f t="shared" si="4"/>
        <v>3.45</v>
      </c>
      <c r="M25" s="20"/>
      <c r="N25" s="22" t="str">
        <f t="shared" si="5"/>
        <v>3:27</v>
      </c>
    </row>
    <row r="26" spans="1:14" x14ac:dyDescent="0.25">
      <c r="A26" s="4">
        <f t="shared" si="6"/>
        <v>23</v>
      </c>
      <c r="B26" s="15" t="s">
        <v>1258</v>
      </c>
      <c r="C26" s="4" t="s">
        <v>20</v>
      </c>
      <c r="D26" s="16">
        <v>43033.82739583333</v>
      </c>
      <c r="F26" s="8">
        <f t="shared" si="0"/>
        <v>51</v>
      </c>
      <c r="G26" s="9">
        <f t="shared" si="1"/>
        <v>27</v>
      </c>
      <c r="I26" s="8">
        <f t="shared" si="3"/>
        <v>4</v>
      </c>
      <c r="J26" s="9">
        <f t="shared" si="3"/>
        <v>-29</v>
      </c>
      <c r="L26" s="25">
        <f t="shared" si="4"/>
        <v>3.5166666666666666</v>
      </c>
      <c r="M26" s="20"/>
      <c r="N26" s="22" t="str">
        <f t="shared" si="5"/>
        <v>3:31</v>
      </c>
    </row>
    <row r="27" spans="1:14" x14ac:dyDescent="0.25">
      <c r="A27" s="4">
        <f t="shared" si="6"/>
        <v>24</v>
      </c>
      <c r="B27" s="15" t="s">
        <v>1259</v>
      </c>
      <c r="C27" s="4" t="s">
        <v>20</v>
      </c>
      <c r="D27" s="16">
        <v>43033.829861111109</v>
      </c>
      <c r="F27" s="8">
        <f t="shared" si="0"/>
        <v>55</v>
      </c>
      <c r="G27" s="9">
        <f t="shared" si="1"/>
        <v>0</v>
      </c>
      <c r="I27" s="8">
        <f t="shared" si="3"/>
        <v>4</v>
      </c>
      <c r="J27" s="9">
        <f t="shared" si="3"/>
        <v>-27</v>
      </c>
      <c r="L27" s="25">
        <f t="shared" si="4"/>
        <v>3.55</v>
      </c>
      <c r="M27" s="20"/>
      <c r="N27" s="22" t="str">
        <f t="shared" si="5"/>
        <v>3:33</v>
      </c>
    </row>
    <row r="28" spans="1:14" x14ac:dyDescent="0.25">
      <c r="A28" s="4">
        <f t="shared" si="6"/>
        <v>25</v>
      </c>
      <c r="B28" s="15" t="s">
        <v>1260</v>
      </c>
      <c r="C28" s="4" t="s">
        <v>20</v>
      </c>
      <c r="D28" s="16">
        <v>43033.832280092596</v>
      </c>
      <c r="F28" s="8">
        <f t="shared" si="0"/>
        <v>58</v>
      </c>
      <c r="G28" s="9">
        <f t="shared" si="1"/>
        <v>29</v>
      </c>
      <c r="I28" s="8">
        <f t="shared" si="3"/>
        <v>3</v>
      </c>
      <c r="J28" s="9">
        <f t="shared" si="3"/>
        <v>29</v>
      </c>
      <c r="L28" s="25">
        <f t="shared" si="4"/>
        <v>3.4833333333333334</v>
      </c>
      <c r="M28" s="20"/>
      <c r="N28" s="22" t="str">
        <f t="shared" si="5"/>
        <v>3:29</v>
      </c>
    </row>
    <row r="29" spans="1:14" x14ac:dyDescent="0.25">
      <c r="A29" s="4">
        <f t="shared" si="6"/>
        <v>26</v>
      </c>
      <c r="B29" s="15" t="s">
        <v>1261</v>
      </c>
      <c r="C29" s="4" t="s">
        <v>19</v>
      </c>
      <c r="D29" s="16">
        <v>43033.834710648145</v>
      </c>
      <c r="F29" s="8">
        <f t="shared" si="0"/>
        <v>1</v>
      </c>
      <c r="G29" s="9">
        <f t="shared" si="1"/>
        <v>59</v>
      </c>
      <c r="I29" s="8">
        <f t="shared" si="3"/>
        <v>-57</v>
      </c>
      <c r="J29" s="9">
        <f t="shared" si="3"/>
        <v>30</v>
      </c>
      <c r="L29" s="25">
        <f t="shared" si="4"/>
        <v>-56.5</v>
      </c>
      <c r="M29" s="20"/>
      <c r="N29" s="22" t="e">
        <f t="shared" si="5"/>
        <v>#VALUE!</v>
      </c>
    </row>
    <row r="30" spans="1:14" x14ac:dyDescent="0.25">
      <c r="A30" s="4">
        <f t="shared" si="6"/>
        <v>27</v>
      </c>
      <c r="B30" s="15" t="s">
        <v>1262</v>
      </c>
      <c r="C30" s="4" t="s">
        <v>20</v>
      </c>
      <c r="D30" s="16">
        <v>43033.837118055555</v>
      </c>
      <c r="F30" s="8">
        <f t="shared" si="0"/>
        <v>5</v>
      </c>
      <c r="G30" s="9">
        <f t="shared" si="1"/>
        <v>27</v>
      </c>
      <c r="I30" s="8">
        <f t="shared" si="3"/>
        <v>4</v>
      </c>
      <c r="J30" s="9">
        <f t="shared" si="3"/>
        <v>-32</v>
      </c>
      <c r="L30" s="25">
        <f t="shared" si="4"/>
        <v>3.4666666666666668</v>
      </c>
      <c r="M30" s="20"/>
      <c r="N30" s="22" t="str">
        <f t="shared" si="5"/>
        <v>3:28</v>
      </c>
    </row>
    <row r="31" spans="1:14" x14ac:dyDescent="0.25">
      <c r="A31" s="4">
        <f t="shared" si="6"/>
        <v>28</v>
      </c>
      <c r="B31" s="15" t="s">
        <v>1263</v>
      </c>
      <c r="C31" s="4" t="s">
        <v>20</v>
      </c>
      <c r="D31" s="16">
        <v>43033.839571759258</v>
      </c>
      <c r="F31" s="8">
        <f t="shared" si="0"/>
        <v>8</v>
      </c>
      <c r="G31" s="9">
        <f t="shared" si="1"/>
        <v>59</v>
      </c>
      <c r="I31" s="8">
        <f t="shared" si="3"/>
        <v>3</v>
      </c>
      <c r="J31" s="9">
        <f t="shared" si="3"/>
        <v>32</v>
      </c>
      <c r="L31" s="25">
        <f t="shared" si="4"/>
        <v>3.5333333333333332</v>
      </c>
      <c r="M31" s="20"/>
      <c r="N31" s="22" t="str">
        <f t="shared" si="5"/>
        <v>3:32</v>
      </c>
    </row>
    <row r="32" spans="1:14" x14ac:dyDescent="0.25">
      <c r="A32" s="4">
        <f t="shared" si="6"/>
        <v>29</v>
      </c>
      <c r="B32" s="15" t="s">
        <v>1264</v>
      </c>
      <c r="C32" s="4" t="s">
        <v>20</v>
      </c>
      <c r="D32" s="16">
        <v>43033.842002314814</v>
      </c>
      <c r="F32" s="8">
        <f t="shared" si="0"/>
        <v>12</v>
      </c>
      <c r="G32" s="9">
        <f t="shared" si="1"/>
        <v>29</v>
      </c>
      <c r="I32" s="8">
        <f t="shared" si="3"/>
        <v>4</v>
      </c>
      <c r="J32" s="9">
        <f t="shared" si="3"/>
        <v>-30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1265</v>
      </c>
      <c r="C33" s="4" t="s">
        <v>20</v>
      </c>
      <c r="D33" s="16">
        <v>43033.84443287037</v>
      </c>
      <c r="F33" s="8">
        <f t="shared" si="0"/>
        <v>15</v>
      </c>
      <c r="G33" s="9">
        <f t="shared" si="1"/>
        <v>59</v>
      </c>
      <c r="I33" s="8">
        <f t="shared" si="3"/>
        <v>3</v>
      </c>
      <c r="J33" s="9">
        <f t="shared" si="3"/>
        <v>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1266</v>
      </c>
      <c r="C34" s="4" t="s">
        <v>20</v>
      </c>
      <c r="D34" s="16">
        <v>43033.846863425926</v>
      </c>
      <c r="F34" s="8">
        <f t="shared" si="0"/>
        <v>19</v>
      </c>
      <c r="G34" s="9">
        <f t="shared" si="1"/>
        <v>29</v>
      </c>
      <c r="I34" s="8">
        <f t="shared" si="3"/>
        <v>4</v>
      </c>
      <c r="J34" s="9">
        <f t="shared" si="3"/>
        <v>-30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1267</v>
      </c>
      <c r="C35" s="4" t="s">
        <v>19</v>
      </c>
      <c r="D35" s="16">
        <v>43033.849293981482</v>
      </c>
      <c r="F35" s="8">
        <f t="shared" si="0"/>
        <v>22</v>
      </c>
      <c r="G35" s="9">
        <f t="shared" si="1"/>
        <v>59</v>
      </c>
      <c r="I35" s="8">
        <f t="shared" si="3"/>
        <v>3</v>
      </c>
      <c r="J35" s="9">
        <f t="shared" si="3"/>
        <v>30</v>
      </c>
      <c r="L35" s="25">
        <f t="shared" si="4"/>
        <v>3.5</v>
      </c>
      <c r="M35" s="20"/>
      <c r="N35" s="22" t="str">
        <f t="shared" si="5"/>
        <v>3:30</v>
      </c>
    </row>
    <row r="36" spans="1:14" x14ac:dyDescent="0.25">
      <c r="A36" s="4">
        <f t="shared" si="6"/>
        <v>33</v>
      </c>
      <c r="B36" s="15" t="s">
        <v>1268</v>
      </c>
      <c r="C36" s="4" t="s">
        <v>20</v>
      </c>
      <c r="D36" s="16">
        <v>43033.851689814815</v>
      </c>
      <c r="F36" s="8">
        <f t="shared" si="0"/>
        <v>26</v>
      </c>
      <c r="G36" s="9">
        <f t="shared" si="1"/>
        <v>26</v>
      </c>
      <c r="I36" s="8">
        <f t="shared" si="3"/>
        <v>4</v>
      </c>
      <c r="J36" s="9">
        <f t="shared" si="3"/>
        <v>-33</v>
      </c>
      <c r="L36" s="25">
        <f t="shared" si="4"/>
        <v>3.45</v>
      </c>
      <c r="M36" s="20"/>
      <c r="N36" s="22" t="str">
        <f t="shared" si="5"/>
        <v>3:27</v>
      </c>
    </row>
    <row r="37" spans="1:14" x14ac:dyDescent="0.25">
      <c r="A37" s="4">
        <f t="shared" si="6"/>
        <v>34</v>
      </c>
      <c r="B37" s="15" t="s">
        <v>1269</v>
      </c>
      <c r="C37" s="4" t="s">
        <v>20</v>
      </c>
      <c r="D37" s="16">
        <v>43033.854120370372</v>
      </c>
      <c r="F37" s="8">
        <f t="shared" si="0"/>
        <v>29</v>
      </c>
      <c r="G37" s="9">
        <f t="shared" si="1"/>
        <v>56</v>
      </c>
      <c r="I37" s="8">
        <f t="shared" si="3"/>
        <v>3</v>
      </c>
      <c r="J37" s="9">
        <f t="shared" si="3"/>
        <v>30</v>
      </c>
      <c r="L37" s="25">
        <f t="shared" si="4"/>
        <v>3.5</v>
      </c>
      <c r="M37" s="20"/>
      <c r="N37" s="22" t="str">
        <f t="shared" si="5"/>
        <v>3:30</v>
      </c>
    </row>
    <row r="38" spans="1:14" x14ac:dyDescent="0.25">
      <c r="A38" s="4">
        <f t="shared" si="6"/>
        <v>35</v>
      </c>
      <c r="B38" s="15" t="s">
        <v>1270</v>
      </c>
      <c r="C38" s="4" t="s">
        <v>20</v>
      </c>
      <c r="D38" s="16">
        <v>43033.856562499997</v>
      </c>
      <c r="F38" s="8">
        <f t="shared" si="0"/>
        <v>33</v>
      </c>
      <c r="G38" s="9">
        <f t="shared" si="1"/>
        <v>27</v>
      </c>
      <c r="I38" s="8">
        <f t="shared" si="3"/>
        <v>4</v>
      </c>
      <c r="J38" s="9">
        <f t="shared" si="3"/>
        <v>-29</v>
      </c>
      <c r="L38" s="25">
        <f t="shared" si="4"/>
        <v>3.5166666666666666</v>
      </c>
      <c r="M38" s="20"/>
      <c r="N38" s="22" t="str">
        <f t="shared" si="5"/>
        <v>3:31</v>
      </c>
    </row>
    <row r="39" spans="1:14" x14ac:dyDescent="0.25">
      <c r="A39" s="4">
        <f t="shared" si="6"/>
        <v>36</v>
      </c>
      <c r="B39" s="15" t="s">
        <v>1271</v>
      </c>
      <c r="C39" s="4" t="s">
        <v>20</v>
      </c>
      <c r="D39" s="16">
        <v>43033.858981481484</v>
      </c>
      <c r="F39" s="8">
        <f t="shared" si="0"/>
        <v>36</v>
      </c>
      <c r="G39" s="9">
        <f t="shared" si="1"/>
        <v>56</v>
      </c>
      <c r="I39" s="8">
        <f t="shared" si="3"/>
        <v>3</v>
      </c>
      <c r="J39" s="9">
        <f t="shared" si="3"/>
        <v>29</v>
      </c>
      <c r="L39" s="25">
        <f t="shared" si="4"/>
        <v>3.4833333333333334</v>
      </c>
      <c r="M39" s="20"/>
      <c r="N39" s="22" t="str">
        <f t="shared" si="5"/>
        <v>3:29</v>
      </c>
    </row>
    <row r="40" spans="1:14" x14ac:dyDescent="0.25">
      <c r="A40" s="4">
        <f t="shared" si="6"/>
        <v>37</v>
      </c>
      <c r="B40" s="15" t="s">
        <v>1272</v>
      </c>
      <c r="C40" s="4" t="s">
        <v>20</v>
      </c>
      <c r="D40" s="16">
        <v>43033.861377314817</v>
      </c>
      <c r="F40" s="8">
        <f t="shared" si="0"/>
        <v>40</v>
      </c>
      <c r="G40" s="9">
        <f t="shared" si="1"/>
        <v>23</v>
      </c>
      <c r="I40" s="8">
        <f t="shared" si="3"/>
        <v>4</v>
      </c>
      <c r="J40" s="9">
        <f t="shared" si="3"/>
        <v>-33</v>
      </c>
      <c r="L40" s="25">
        <f t="shared" si="4"/>
        <v>3.45</v>
      </c>
      <c r="M40" s="20"/>
      <c r="N40" s="22" t="str">
        <f t="shared" si="5"/>
        <v>3:27</v>
      </c>
    </row>
    <row r="41" spans="1:14" x14ac:dyDescent="0.25">
      <c r="A41" s="4">
        <f t="shared" si="6"/>
        <v>38</v>
      </c>
      <c r="B41" s="15" t="s">
        <v>1273</v>
      </c>
      <c r="C41" s="4" t="s">
        <v>19</v>
      </c>
      <c r="D41" s="16">
        <v>43033.863819444443</v>
      </c>
      <c r="F41" s="8">
        <f t="shared" si="0"/>
        <v>43</v>
      </c>
      <c r="G41" s="9">
        <f t="shared" si="1"/>
        <v>54</v>
      </c>
      <c r="I41" s="8">
        <f t="shared" si="3"/>
        <v>3</v>
      </c>
      <c r="J41" s="9">
        <f t="shared" si="3"/>
        <v>31</v>
      </c>
      <c r="L41" s="25">
        <f t="shared" si="4"/>
        <v>3.5166666666666666</v>
      </c>
      <c r="M41" s="20"/>
      <c r="N41" s="22" t="str">
        <f t="shared" si="5"/>
        <v>3:31</v>
      </c>
    </row>
    <row r="42" spans="1:14" x14ac:dyDescent="0.25">
      <c r="A42" s="4">
        <f t="shared" si="6"/>
        <v>39</v>
      </c>
      <c r="B42" s="15" t="s">
        <v>1274</v>
      </c>
      <c r="C42" s="4" t="s">
        <v>20</v>
      </c>
      <c r="D42" s="16">
        <v>43033.866238425922</v>
      </c>
      <c r="F42" s="8">
        <f t="shared" si="0"/>
        <v>47</v>
      </c>
      <c r="G42" s="9">
        <f t="shared" si="1"/>
        <v>23</v>
      </c>
      <c r="I42" s="8">
        <f t="shared" si="3"/>
        <v>4</v>
      </c>
      <c r="J42" s="9">
        <f t="shared" si="3"/>
        <v>-31</v>
      </c>
      <c r="L42" s="25">
        <f t="shared" si="4"/>
        <v>3.4833333333333334</v>
      </c>
      <c r="M42" s="20"/>
      <c r="N42" s="22" t="str">
        <f t="shared" si="5"/>
        <v>3:29</v>
      </c>
    </row>
    <row r="43" spans="1:14" x14ac:dyDescent="0.25">
      <c r="A43" s="4">
        <f t="shared" si="6"/>
        <v>40</v>
      </c>
      <c r="B43" s="15" t="s">
        <v>1275</v>
      </c>
      <c r="C43" s="4" t="s">
        <v>20</v>
      </c>
      <c r="D43" s="16">
        <v>43033.868668981479</v>
      </c>
      <c r="F43" s="8">
        <f t="shared" si="0"/>
        <v>50</v>
      </c>
      <c r="G43" s="9">
        <f t="shared" si="1"/>
        <v>53</v>
      </c>
      <c r="I43" s="8">
        <f t="shared" si="3"/>
        <v>3</v>
      </c>
      <c r="J43" s="9">
        <f t="shared" si="3"/>
        <v>30</v>
      </c>
      <c r="L43" s="25">
        <f t="shared" si="4"/>
        <v>3.5</v>
      </c>
      <c r="M43" s="20"/>
      <c r="N43" s="22" t="str">
        <f t="shared" si="5"/>
        <v>3:30</v>
      </c>
    </row>
    <row r="44" spans="1:14" x14ac:dyDescent="0.25">
      <c r="A44" s="4">
        <f t="shared" si="6"/>
        <v>41</v>
      </c>
      <c r="B44" s="15" t="s">
        <v>1276</v>
      </c>
      <c r="C44" s="4" t="s">
        <v>20</v>
      </c>
      <c r="D44" s="16">
        <v>43033.871111111112</v>
      </c>
      <c r="F44" s="8">
        <f t="shared" si="0"/>
        <v>54</v>
      </c>
      <c r="G44" s="9">
        <f t="shared" si="1"/>
        <v>24</v>
      </c>
      <c r="I44" s="8">
        <f t="shared" si="3"/>
        <v>4</v>
      </c>
      <c r="J44" s="9">
        <f t="shared" si="3"/>
        <v>-29</v>
      </c>
      <c r="L44" s="25">
        <f t="shared" si="4"/>
        <v>3.5166666666666666</v>
      </c>
      <c r="M44" s="20"/>
      <c r="N44" s="22" t="str">
        <f t="shared" si="5"/>
        <v>3:31</v>
      </c>
    </row>
    <row r="45" spans="1:14" x14ac:dyDescent="0.25">
      <c r="A45" s="4">
        <f t="shared" si="6"/>
        <v>42</v>
      </c>
      <c r="B45" s="15" t="s">
        <v>1277</v>
      </c>
      <c r="C45" s="4" t="s">
        <v>20</v>
      </c>
      <c r="D45" s="16">
        <v>43033.873541666668</v>
      </c>
      <c r="F45" s="8">
        <f t="shared" si="0"/>
        <v>57</v>
      </c>
      <c r="G45" s="9">
        <f t="shared" si="1"/>
        <v>54</v>
      </c>
      <c r="I45" s="8">
        <f t="shared" si="3"/>
        <v>3</v>
      </c>
      <c r="J45" s="9">
        <f t="shared" si="3"/>
        <v>30</v>
      </c>
      <c r="L45" s="25">
        <f t="shared" si="4"/>
        <v>3.5</v>
      </c>
      <c r="M45" s="20"/>
      <c r="N45" s="22" t="str">
        <f t="shared" si="5"/>
        <v>3:30</v>
      </c>
    </row>
    <row r="46" spans="1:14" x14ac:dyDescent="0.25">
      <c r="A46" s="4">
        <f t="shared" si="6"/>
        <v>43</v>
      </c>
      <c r="B46" s="15" t="s">
        <v>1278</v>
      </c>
      <c r="C46" s="4" t="s">
        <v>20</v>
      </c>
      <c r="D46" s="16">
        <v>43033.875960648147</v>
      </c>
      <c r="F46" s="8">
        <f t="shared" si="0"/>
        <v>1</v>
      </c>
      <c r="G46" s="9">
        <f t="shared" si="1"/>
        <v>23</v>
      </c>
      <c r="I46" s="8">
        <f t="shared" si="3"/>
        <v>-56</v>
      </c>
      <c r="J46" s="9">
        <f t="shared" si="3"/>
        <v>-31</v>
      </c>
      <c r="L46" s="25">
        <f t="shared" si="4"/>
        <v>-56.516666666666666</v>
      </c>
      <c r="M46" s="20"/>
      <c r="N46" s="22" t="e">
        <f t="shared" si="5"/>
        <v>#VALUE!</v>
      </c>
    </row>
    <row r="47" spans="1:14" x14ac:dyDescent="0.25">
      <c r="A47" s="4">
        <f t="shared" si="6"/>
        <v>44</v>
      </c>
      <c r="B47" s="15" t="s">
        <v>1279</v>
      </c>
      <c r="C47" s="4" t="s">
        <v>19</v>
      </c>
      <c r="D47" s="16">
        <v>43033.878379629627</v>
      </c>
      <c r="F47" s="8">
        <f t="shared" si="0"/>
        <v>4</v>
      </c>
      <c r="G47" s="9">
        <f t="shared" si="1"/>
        <v>52</v>
      </c>
      <c r="I47" s="8">
        <f t="shared" si="3"/>
        <v>3</v>
      </c>
      <c r="J47" s="9">
        <f t="shared" si="3"/>
        <v>29</v>
      </c>
      <c r="L47" s="25">
        <f t="shared" si="4"/>
        <v>3.4833333333333334</v>
      </c>
      <c r="M47" s="20"/>
      <c r="N47" s="22" t="str">
        <f t="shared" si="5"/>
        <v>3:29</v>
      </c>
    </row>
    <row r="48" spans="1:14" x14ac:dyDescent="0.25">
      <c r="A48" s="4">
        <f t="shared" si="6"/>
        <v>45</v>
      </c>
      <c r="B48" s="15" t="s">
        <v>1280</v>
      </c>
      <c r="C48" s="4" t="s">
        <v>20</v>
      </c>
      <c r="D48" s="16">
        <v>43033.880810185183</v>
      </c>
      <c r="F48" s="8">
        <f t="shared" si="0"/>
        <v>8</v>
      </c>
      <c r="G48" s="9">
        <f t="shared" si="1"/>
        <v>22</v>
      </c>
      <c r="I48" s="8">
        <f t="shared" si="3"/>
        <v>4</v>
      </c>
      <c r="J48" s="9">
        <f t="shared" si="3"/>
        <v>-30</v>
      </c>
      <c r="L48" s="25">
        <f t="shared" si="4"/>
        <v>3.5</v>
      </c>
      <c r="M48" s="20"/>
      <c r="N48" s="22" t="str">
        <f t="shared" si="5"/>
        <v>3:30</v>
      </c>
    </row>
    <row r="49" spans="1:14" x14ac:dyDescent="0.25">
      <c r="A49" s="4">
        <f t="shared" si="6"/>
        <v>46</v>
      </c>
      <c r="B49" s="15" t="s">
        <v>1281</v>
      </c>
      <c r="C49" s="4" t="s">
        <v>20</v>
      </c>
      <c r="D49" s="16">
        <v>43033.883252314816</v>
      </c>
      <c r="F49" s="8">
        <f t="shared" si="0"/>
        <v>11</v>
      </c>
      <c r="G49" s="9">
        <f t="shared" si="1"/>
        <v>53</v>
      </c>
      <c r="I49" s="8">
        <f t="shared" si="3"/>
        <v>3</v>
      </c>
      <c r="J49" s="9">
        <f t="shared" si="3"/>
        <v>31</v>
      </c>
      <c r="L49" s="25">
        <f t="shared" si="4"/>
        <v>3.5166666666666666</v>
      </c>
      <c r="M49" s="20"/>
      <c r="N49" s="22" t="str">
        <f t="shared" si="5"/>
        <v>3:31</v>
      </c>
    </row>
    <row r="50" spans="1:14" x14ac:dyDescent="0.25">
      <c r="A50" s="4">
        <f t="shared" si="6"/>
        <v>47</v>
      </c>
      <c r="B50" s="15" t="s">
        <v>1282</v>
      </c>
      <c r="C50" s="4" t="s">
        <v>20</v>
      </c>
      <c r="D50" s="16">
        <v>43033.885694444441</v>
      </c>
      <c r="F50" s="8">
        <f t="shared" si="0"/>
        <v>15</v>
      </c>
      <c r="G50" s="9">
        <f t="shared" si="1"/>
        <v>24</v>
      </c>
      <c r="I50" s="8">
        <f t="shared" si="3"/>
        <v>4</v>
      </c>
      <c r="J50" s="9">
        <f t="shared" si="3"/>
        <v>-29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6"/>
        <v>48</v>
      </c>
      <c r="B51" s="15" t="s">
        <v>1283</v>
      </c>
      <c r="C51" s="4" t="s">
        <v>20</v>
      </c>
      <c r="D51" s="16">
        <v>43033.888113425928</v>
      </c>
      <c r="F51" s="8">
        <f t="shared" si="0"/>
        <v>18</v>
      </c>
      <c r="G51" s="9">
        <f t="shared" si="1"/>
        <v>53</v>
      </c>
      <c r="I51" s="8">
        <f t="shared" si="3"/>
        <v>3</v>
      </c>
      <c r="J51" s="9">
        <f t="shared" si="3"/>
        <v>29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1284</v>
      </c>
      <c r="C52" s="4" t="s">
        <v>19</v>
      </c>
      <c r="D52" s="16">
        <v>43033.890520833331</v>
      </c>
      <c r="F52" s="8">
        <f t="shared" si="0"/>
        <v>22</v>
      </c>
      <c r="G52" s="9">
        <f t="shared" si="1"/>
        <v>21</v>
      </c>
      <c r="I52" s="8">
        <f t="shared" si="3"/>
        <v>4</v>
      </c>
      <c r="J52" s="9">
        <f t="shared" si="3"/>
        <v>-32</v>
      </c>
      <c r="L52" s="25">
        <f t="shared" si="4"/>
        <v>3.4666666666666668</v>
      </c>
      <c r="M52" s="20"/>
      <c r="N52" s="22" t="str">
        <f t="shared" si="5"/>
        <v>3:28</v>
      </c>
    </row>
    <row r="53" spans="1:14" x14ac:dyDescent="0.25">
      <c r="A53" s="4">
        <f t="shared" si="6"/>
        <v>50</v>
      </c>
      <c r="B53" s="15" t="s">
        <v>1285</v>
      </c>
      <c r="C53" s="4" t="s">
        <v>20</v>
      </c>
      <c r="D53" s="16">
        <v>43033.892951388887</v>
      </c>
      <c r="F53" s="8">
        <f t="shared" si="0"/>
        <v>25</v>
      </c>
      <c r="G53" s="9">
        <f t="shared" si="1"/>
        <v>51</v>
      </c>
      <c r="I53" s="8">
        <f t="shared" si="3"/>
        <v>3</v>
      </c>
      <c r="J53" s="9">
        <f t="shared" si="3"/>
        <v>30</v>
      </c>
      <c r="L53" s="25">
        <f t="shared" si="4"/>
        <v>3.5</v>
      </c>
      <c r="M53" s="20"/>
      <c r="N53" s="22" t="str">
        <f t="shared" si="5"/>
        <v>3:30</v>
      </c>
    </row>
    <row r="54" spans="1:14" x14ac:dyDescent="0.25">
      <c r="A54" s="4">
        <f t="shared" si="6"/>
        <v>51</v>
      </c>
      <c r="B54" s="15" t="s">
        <v>1286</v>
      </c>
      <c r="C54" s="4" t="s">
        <v>20</v>
      </c>
      <c r="D54" s="16">
        <v>43033.89534722222</v>
      </c>
      <c r="F54" s="8">
        <f>MINUTE(D54)</f>
        <v>29</v>
      </c>
      <c r="G54" s="9">
        <f>SECOND(D54)</f>
        <v>18</v>
      </c>
      <c r="I54" s="8">
        <f>F54-F53</f>
        <v>4</v>
      </c>
      <c r="J54" s="9">
        <f t="shared" si="3"/>
        <v>-33</v>
      </c>
      <c r="L54" s="25">
        <f t="shared" si="4"/>
        <v>3.45</v>
      </c>
      <c r="M54" s="20"/>
      <c r="N54" s="22" t="str">
        <f t="shared" si="5"/>
        <v>3:27</v>
      </c>
    </row>
    <row r="55" spans="1:14" x14ac:dyDescent="0.25">
      <c r="A55" s="4">
        <f t="shared" si="6"/>
        <v>52</v>
      </c>
      <c r="B55" s="15" t="s">
        <v>1287</v>
      </c>
      <c r="C55" s="4" t="s">
        <v>20</v>
      </c>
      <c r="D55" s="16">
        <v>43033.897789351853</v>
      </c>
      <c r="F55" s="8">
        <f t="shared" si="0"/>
        <v>32</v>
      </c>
      <c r="G55" s="9">
        <f t="shared" si="1"/>
        <v>49</v>
      </c>
      <c r="I55" s="8">
        <f t="shared" si="3"/>
        <v>3</v>
      </c>
      <c r="J55" s="9">
        <f t="shared" si="3"/>
        <v>31</v>
      </c>
      <c r="L55" s="25">
        <f t="shared" si="4"/>
        <v>3.5166666666666666</v>
      </c>
      <c r="M55" s="20"/>
      <c r="N55" s="22" t="str">
        <f t="shared" si="5"/>
        <v>3:31</v>
      </c>
    </row>
    <row r="56" spans="1:14" x14ac:dyDescent="0.25">
      <c r="A56" s="4">
        <f t="shared" si="6"/>
        <v>53</v>
      </c>
      <c r="B56" s="15" t="s">
        <v>1288</v>
      </c>
      <c r="C56" s="4" t="s">
        <v>20</v>
      </c>
      <c r="D56" s="16">
        <v>43033.900196759256</v>
      </c>
      <c r="F56" s="8">
        <f t="shared" si="0"/>
        <v>36</v>
      </c>
      <c r="G56" s="9">
        <f t="shared" si="1"/>
        <v>17</v>
      </c>
      <c r="I56" s="8">
        <f t="shared" si="3"/>
        <v>4</v>
      </c>
      <c r="J56" s="9">
        <f t="shared" si="3"/>
        <v>-32</v>
      </c>
      <c r="L56" s="25">
        <f t="shared" si="4"/>
        <v>3.4666666666666668</v>
      </c>
      <c r="M56" s="20"/>
      <c r="N56" s="22" t="str">
        <f t="shared" si="5"/>
        <v>3:28</v>
      </c>
    </row>
    <row r="57" spans="1:14" x14ac:dyDescent="0.25">
      <c r="A57" s="4">
        <f t="shared" si="6"/>
        <v>54</v>
      </c>
      <c r="B57" s="15" t="s">
        <v>1289</v>
      </c>
      <c r="C57" s="4" t="s">
        <v>19</v>
      </c>
      <c r="D57" s="16">
        <v>43033.902627314812</v>
      </c>
      <c r="F57" s="8">
        <f t="shared" si="0"/>
        <v>39</v>
      </c>
      <c r="G57" s="9">
        <f t="shared" si="1"/>
        <v>47</v>
      </c>
      <c r="I57" s="8">
        <f t="shared" si="3"/>
        <v>3</v>
      </c>
      <c r="J57" s="9">
        <f t="shared" si="3"/>
        <v>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1290</v>
      </c>
      <c r="C58" s="4" t="s">
        <v>20</v>
      </c>
      <c r="D58" s="16">
        <v>43033.905069444445</v>
      </c>
      <c r="F58" s="8">
        <f t="shared" si="0"/>
        <v>43</v>
      </c>
      <c r="G58" s="9">
        <f t="shared" si="1"/>
        <v>18</v>
      </c>
      <c r="I58" s="8">
        <f t="shared" si="3"/>
        <v>4</v>
      </c>
      <c r="J58" s="9">
        <f t="shared" si="3"/>
        <v>-29</v>
      </c>
      <c r="L58" s="25">
        <f t="shared" si="4"/>
        <v>3.5166666666666666</v>
      </c>
      <c r="M58" s="20"/>
      <c r="N58" s="22" t="str">
        <f t="shared" si="5"/>
        <v>3:31</v>
      </c>
    </row>
    <row r="59" spans="1:14" x14ac:dyDescent="0.25">
      <c r="A59" s="4">
        <f t="shared" si="6"/>
        <v>56</v>
      </c>
      <c r="B59" s="15" t="s">
        <v>1291</v>
      </c>
      <c r="C59" s="4" t="s">
        <v>20</v>
      </c>
      <c r="D59" s="16">
        <v>43033.907500000001</v>
      </c>
      <c r="F59" s="8">
        <f t="shared" si="0"/>
        <v>46</v>
      </c>
      <c r="G59" s="9">
        <f t="shared" si="1"/>
        <v>48</v>
      </c>
      <c r="I59" s="8">
        <f t="shared" si="3"/>
        <v>3</v>
      </c>
      <c r="J59" s="9">
        <f t="shared" si="3"/>
        <v>30</v>
      </c>
      <c r="L59" s="25">
        <f t="shared" si="4"/>
        <v>3.5</v>
      </c>
      <c r="M59" s="20"/>
      <c r="N59" s="22" t="str">
        <f t="shared" si="5"/>
        <v>3:30</v>
      </c>
    </row>
    <row r="60" spans="1:14" x14ac:dyDescent="0.25">
      <c r="A60" s="4">
        <f t="shared" si="6"/>
        <v>57</v>
      </c>
      <c r="B60" s="15" t="s">
        <v>1292</v>
      </c>
      <c r="C60" s="4" t="s">
        <v>20</v>
      </c>
      <c r="D60" s="16">
        <v>43033.909907407404</v>
      </c>
      <c r="F60" s="8">
        <f t="shared" si="0"/>
        <v>50</v>
      </c>
      <c r="G60" s="9">
        <f t="shared" si="1"/>
        <v>16</v>
      </c>
      <c r="I60" s="8">
        <f t="shared" si="3"/>
        <v>4</v>
      </c>
      <c r="J60" s="9">
        <f t="shared" si="3"/>
        <v>-32</v>
      </c>
      <c r="L60" s="25">
        <f t="shared" si="4"/>
        <v>3.4666666666666668</v>
      </c>
      <c r="M60" s="20"/>
      <c r="N60" s="22" t="str">
        <f t="shared" si="5"/>
        <v>3:28</v>
      </c>
    </row>
    <row r="61" spans="1:14" x14ac:dyDescent="0.25">
      <c r="A61" s="4">
        <f t="shared" si="6"/>
        <v>58</v>
      </c>
      <c r="B61" s="15" t="s">
        <v>1293</v>
      </c>
      <c r="C61" s="4" t="s">
        <v>20</v>
      </c>
      <c r="D61" s="16">
        <v>43033.912326388891</v>
      </c>
      <c r="F61" s="8">
        <f t="shared" si="0"/>
        <v>53</v>
      </c>
      <c r="G61" s="9">
        <f t="shared" si="1"/>
        <v>45</v>
      </c>
      <c r="I61" s="8">
        <f t="shared" si="3"/>
        <v>3</v>
      </c>
      <c r="J61" s="9">
        <f t="shared" si="3"/>
        <v>29</v>
      </c>
      <c r="L61" s="25">
        <f t="shared" si="4"/>
        <v>3.4833333333333334</v>
      </c>
      <c r="M61" s="20"/>
      <c r="N61" s="22" t="str">
        <f t="shared" si="5"/>
        <v>3:29</v>
      </c>
    </row>
    <row r="62" spans="1:14" x14ac:dyDescent="0.25">
      <c r="A62" s="4">
        <f t="shared" si="6"/>
        <v>59</v>
      </c>
      <c r="B62" s="15" t="s">
        <v>1294</v>
      </c>
      <c r="C62" s="4" t="s">
        <v>19</v>
      </c>
      <c r="D62" s="16">
        <v>43033.91479166667</v>
      </c>
      <c r="F62" s="8">
        <f t="shared" si="0"/>
        <v>57</v>
      </c>
      <c r="G62" s="9">
        <f t="shared" si="1"/>
        <v>18</v>
      </c>
      <c r="I62" s="8">
        <f t="shared" si="3"/>
        <v>4</v>
      </c>
      <c r="J62" s="9">
        <f t="shared" si="3"/>
        <v>-27</v>
      </c>
      <c r="L62" s="25">
        <f t="shared" si="4"/>
        <v>3.55</v>
      </c>
      <c r="M62" s="20"/>
      <c r="N62" s="22" t="str">
        <f t="shared" si="5"/>
        <v>3:33</v>
      </c>
    </row>
    <row r="63" spans="1:14" x14ac:dyDescent="0.25">
      <c r="A63" s="4">
        <f t="shared" si="6"/>
        <v>60</v>
      </c>
      <c r="B63" s="15" t="s">
        <v>1295</v>
      </c>
      <c r="C63" s="4" t="s">
        <v>20</v>
      </c>
      <c r="D63" s="16">
        <v>43033.917199074072</v>
      </c>
      <c r="F63" s="8">
        <f t="shared" si="0"/>
        <v>0</v>
      </c>
      <c r="G63" s="9">
        <f t="shared" si="1"/>
        <v>46</v>
      </c>
      <c r="I63" s="8">
        <f t="shared" si="3"/>
        <v>-57</v>
      </c>
      <c r="J63" s="9">
        <f t="shared" si="3"/>
        <v>28</v>
      </c>
      <c r="L63" s="25">
        <f t="shared" si="4"/>
        <v>-56.533333333333331</v>
      </c>
      <c r="M63" s="20"/>
      <c r="N63" s="22" t="e">
        <f t="shared" si="5"/>
        <v>#VALUE!</v>
      </c>
    </row>
    <row r="64" spans="1:14" x14ac:dyDescent="0.25">
      <c r="A64" s="4">
        <f t="shared" si="6"/>
        <v>61</v>
      </c>
      <c r="B64" s="15" t="s">
        <v>1296</v>
      </c>
      <c r="C64" s="4" t="s">
        <v>20</v>
      </c>
      <c r="D64" s="16">
        <v>43033.919618055559</v>
      </c>
      <c r="F64" s="8">
        <f t="shared" si="0"/>
        <v>4</v>
      </c>
      <c r="G64" s="9">
        <f t="shared" si="1"/>
        <v>15</v>
      </c>
      <c r="I64" s="8">
        <f t="shared" si="3"/>
        <v>4</v>
      </c>
      <c r="J64" s="9">
        <f t="shared" si="3"/>
        <v>-31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1297</v>
      </c>
      <c r="C65" s="4" t="s">
        <v>20</v>
      </c>
      <c r="D65" s="16">
        <v>43033.922083333331</v>
      </c>
      <c r="F65" s="8">
        <f t="shared" si="0"/>
        <v>7</v>
      </c>
      <c r="G65" s="9">
        <f t="shared" si="1"/>
        <v>48</v>
      </c>
      <c r="I65" s="8">
        <f t="shared" si="3"/>
        <v>3</v>
      </c>
      <c r="J65" s="9">
        <f t="shared" si="3"/>
        <v>33</v>
      </c>
      <c r="L65" s="25">
        <f t="shared" si="4"/>
        <v>3.55</v>
      </c>
      <c r="M65" s="20"/>
      <c r="N65" s="22" t="str">
        <f t="shared" si="5"/>
        <v>3:33</v>
      </c>
    </row>
    <row r="66" spans="1:14" x14ac:dyDescent="0.25">
      <c r="A66" s="4">
        <f t="shared" si="6"/>
        <v>63</v>
      </c>
      <c r="B66" s="15" t="s">
        <v>1298</v>
      </c>
      <c r="C66" s="4" t="s">
        <v>20</v>
      </c>
      <c r="D66" s="16">
        <v>43033.924502314818</v>
      </c>
      <c r="F66" s="8">
        <f t="shared" si="0"/>
        <v>11</v>
      </c>
      <c r="G66" s="9">
        <f t="shared" si="1"/>
        <v>17</v>
      </c>
      <c r="I66" s="8">
        <f t="shared" si="3"/>
        <v>4</v>
      </c>
      <c r="J66" s="9">
        <f t="shared" si="3"/>
        <v>-31</v>
      </c>
      <c r="L66" s="25">
        <f t="shared" si="4"/>
        <v>3.4833333333333334</v>
      </c>
      <c r="M66" s="20"/>
      <c r="N66" s="22" t="str">
        <f t="shared" si="5"/>
        <v>3:29</v>
      </c>
    </row>
    <row r="67" spans="1:14" x14ac:dyDescent="0.25">
      <c r="A67" s="4">
        <f t="shared" si="6"/>
        <v>64</v>
      </c>
      <c r="B67" s="15" t="s">
        <v>1299</v>
      </c>
      <c r="C67" s="4" t="s">
        <v>20</v>
      </c>
      <c r="D67" s="16">
        <v>43033.926898148151</v>
      </c>
      <c r="F67" s="8">
        <f t="shared" si="0"/>
        <v>14</v>
      </c>
      <c r="G67" s="9">
        <f t="shared" si="1"/>
        <v>44</v>
      </c>
      <c r="I67" s="8">
        <f t="shared" si="3"/>
        <v>3</v>
      </c>
      <c r="J67" s="9">
        <f t="shared" si="3"/>
        <v>27</v>
      </c>
      <c r="L67" s="25">
        <f t="shared" si="4"/>
        <v>3.45</v>
      </c>
      <c r="M67" s="20"/>
      <c r="N67" s="22" t="str">
        <f t="shared" si="5"/>
        <v>3:27</v>
      </c>
    </row>
    <row r="68" spans="1:14" x14ac:dyDescent="0.25">
      <c r="A68" s="4">
        <f t="shared" si="6"/>
        <v>65</v>
      </c>
      <c r="B68" s="15" t="s">
        <v>1300</v>
      </c>
      <c r="C68" s="4" t="s">
        <v>19</v>
      </c>
      <c r="D68" s="16">
        <v>43033.929328703707</v>
      </c>
      <c r="F68" s="8">
        <f t="shared" si="0"/>
        <v>18</v>
      </c>
      <c r="G68" s="9">
        <f t="shared" si="1"/>
        <v>14</v>
      </c>
      <c r="I68" s="8">
        <f t="shared" si="3"/>
        <v>4</v>
      </c>
      <c r="J68" s="9">
        <f t="shared" si="3"/>
        <v>-30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1301</v>
      </c>
      <c r="C69" s="4" t="s">
        <v>20</v>
      </c>
      <c r="D69" s="16">
        <v>43033.931759259256</v>
      </c>
      <c r="F69" s="8">
        <f t="shared" ref="F69:F75" si="7">MINUTE(D69)</f>
        <v>21</v>
      </c>
      <c r="G69" s="9">
        <f t="shared" ref="G69:G75" si="8">SECOND(D69)</f>
        <v>44</v>
      </c>
      <c r="I69" s="8">
        <f t="shared" si="3"/>
        <v>3</v>
      </c>
      <c r="J69" s="9">
        <f t="shared" si="3"/>
        <v>30</v>
      </c>
      <c r="L69" s="25">
        <f t="shared" si="4"/>
        <v>3.5</v>
      </c>
      <c r="M69" s="20"/>
      <c r="N69" s="22" t="str">
        <f t="shared" si="5"/>
        <v>3:30</v>
      </c>
    </row>
    <row r="70" spans="1:14" x14ac:dyDescent="0.25">
      <c r="A70" s="4">
        <f t="shared" si="6"/>
        <v>67</v>
      </c>
      <c r="B70" s="15" t="s">
        <v>1302</v>
      </c>
      <c r="C70" s="4" t="s">
        <v>20</v>
      </c>
      <c r="D70" s="16">
        <v>43033.934189814812</v>
      </c>
      <c r="F70" s="8">
        <f t="shared" si="7"/>
        <v>25</v>
      </c>
      <c r="G70" s="9">
        <f t="shared" si="8"/>
        <v>14</v>
      </c>
      <c r="I70" s="8">
        <f t="shared" ref="I70:J75" si="9">F70-F69</f>
        <v>4</v>
      </c>
      <c r="J70" s="9">
        <f t="shared" si="9"/>
        <v>-30</v>
      </c>
      <c r="L70" s="25">
        <f t="shared" ref="L70:L75" si="10">((I70*60)+J70)/60</f>
        <v>3.5</v>
      </c>
      <c r="M70" s="20"/>
      <c r="N70" s="22" t="str">
        <f t="shared" ref="N70:N75" si="11">(TEXT(L70/24,"ч:мм"))</f>
        <v>3:30</v>
      </c>
    </row>
    <row r="71" spans="1:14" x14ac:dyDescent="0.25">
      <c r="A71" s="4">
        <f t="shared" si="6"/>
        <v>68</v>
      </c>
      <c r="B71" s="15" t="s">
        <v>1303</v>
      </c>
      <c r="C71" s="4" t="s">
        <v>20</v>
      </c>
      <c r="D71" s="16">
        <v>43033.936620370368</v>
      </c>
      <c r="F71" s="8">
        <f t="shared" si="7"/>
        <v>28</v>
      </c>
      <c r="G71" s="9">
        <f t="shared" si="8"/>
        <v>44</v>
      </c>
      <c r="I71" s="8">
        <f t="shared" si="9"/>
        <v>3</v>
      </c>
      <c r="J71" s="9">
        <f t="shared" si="9"/>
        <v>30</v>
      </c>
      <c r="L71" s="25">
        <f t="shared" si="10"/>
        <v>3.5</v>
      </c>
      <c r="M71" s="20"/>
      <c r="N71" s="22" t="str">
        <f t="shared" si="11"/>
        <v>3:30</v>
      </c>
    </row>
    <row r="72" spans="1:14" x14ac:dyDescent="0.25">
      <c r="A72" s="4">
        <f t="shared" si="6"/>
        <v>69</v>
      </c>
      <c r="B72" s="15" t="s">
        <v>1304</v>
      </c>
      <c r="C72" s="4" t="s">
        <v>20</v>
      </c>
      <c r="D72" s="16">
        <v>43033.939039351855</v>
      </c>
      <c r="F72" s="8">
        <f t="shared" si="7"/>
        <v>32</v>
      </c>
      <c r="G72" s="9">
        <f t="shared" si="8"/>
        <v>13</v>
      </c>
      <c r="I72" s="8">
        <f t="shared" si="9"/>
        <v>4</v>
      </c>
      <c r="J72" s="9">
        <f t="shared" si="9"/>
        <v>-31</v>
      </c>
      <c r="L72" s="25">
        <f t="shared" si="10"/>
        <v>3.4833333333333334</v>
      </c>
      <c r="M72" s="20"/>
      <c r="N72" s="22" t="str">
        <f t="shared" si="11"/>
        <v>3:29</v>
      </c>
    </row>
    <row r="73" spans="1:14" x14ac:dyDescent="0.25">
      <c r="A73" s="4">
        <f t="shared" si="6"/>
        <v>70</v>
      </c>
      <c r="B73" s="15" t="s">
        <v>1305</v>
      </c>
      <c r="C73" s="4" t="s">
        <v>20</v>
      </c>
      <c r="D73" s="16">
        <v>43033.941458333335</v>
      </c>
      <c r="F73" s="8">
        <f t="shared" si="7"/>
        <v>35</v>
      </c>
      <c r="G73" s="9">
        <f t="shared" si="8"/>
        <v>42</v>
      </c>
      <c r="I73" s="8">
        <f t="shared" si="9"/>
        <v>3</v>
      </c>
      <c r="J73" s="9">
        <f t="shared" si="9"/>
        <v>29</v>
      </c>
      <c r="L73" s="25">
        <f t="shared" si="10"/>
        <v>3.4833333333333334</v>
      </c>
      <c r="M73" s="20"/>
      <c r="N73" s="22" t="str">
        <f t="shared" si="11"/>
        <v>3:29</v>
      </c>
    </row>
    <row r="74" spans="1:14" x14ac:dyDescent="0.25">
      <c r="A74" s="4">
        <f t="shared" si="6"/>
        <v>71</v>
      </c>
      <c r="B74" s="15" t="s">
        <v>1306</v>
      </c>
      <c r="C74" s="4" t="s">
        <v>20</v>
      </c>
      <c r="D74" s="16">
        <v>43033.94390046296</v>
      </c>
      <c r="F74" s="8">
        <f t="shared" si="7"/>
        <v>39</v>
      </c>
      <c r="G74" s="9">
        <f t="shared" si="8"/>
        <v>13</v>
      </c>
      <c r="I74" s="8">
        <f t="shared" si="9"/>
        <v>4</v>
      </c>
      <c r="J74" s="9">
        <f t="shared" si="9"/>
        <v>-29</v>
      </c>
      <c r="L74" s="25">
        <f t="shared" si="10"/>
        <v>3.5166666666666666</v>
      </c>
      <c r="M74" s="20"/>
      <c r="N74" s="22" t="str">
        <f t="shared" si="11"/>
        <v>3:31</v>
      </c>
    </row>
    <row r="75" spans="1:14" ht="15.75" thickBot="1" x14ac:dyDescent="0.3">
      <c r="A75" s="4">
        <f t="shared" si="6"/>
        <v>72</v>
      </c>
      <c r="B75" s="15" t="s">
        <v>1307</v>
      </c>
      <c r="C75" s="4" t="s">
        <v>19</v>
      </c>
      <c r="D75" s="16">
        <v>43033.94635416667</v>
      </c>
      <c r="F75" s="10">
        <f t="shared" si="7"/>
        <v>42</v>
      </c>
      <c r="G75" s="11">
        <f t="shared" si="8"/>
        <v>45</v>
      </c>
      <c r="I75" s="10">
        <f t="shared" si="9"/>
        <v>3</v>
      </c>
      <c r="J75" s="11">
        <f t="shared" si="9"/>
        <v>32</v>
      </c>
      <c r="L75" s="26">
        <f t="shared" si="10"/>
        <v>3.5333333333333332</v>
      </c>
      <c r="M75" s="20"/>
      <c r="N75" s="23" t="str">
        <f t="shared" si="11"/>
        <v>3:32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topLeftCell="A49"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6.28515625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43018.566874999997</v>
      </c>
      <c r="F4" s="30">
        <f>MINUTE(D4)</f>
        <v>36</v>
      </c>
      <c r="G4" s="31">
        <f>SECOND(D4)</f>
        <v>18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43018.569305555553</v>
      </c>
      <c r="F5" s="8">
        <f t="shared" ref="F5:F68" si="0">MINUTE(D5)</f>
        <v>39</v>
      </c>
      <c r="G5" s="9">
        <f t="shared" ref="G5:G68" si="1">SECOND(D5)</f>
        <v>48</v>
      </c>
      <c r="I5" s="6">
        <f>F5-F4</f>
        <v>3</v>
      </c>
      <c r="J5" s="7">
        <f>G5-G4</f>
        <v>30</v>
      </c>
      <c r="L5" s="24">
        <f>((I5*60)+J5)/60</f>
        <v>3.5</v>
      </c>
      <c r="M5" s="19"/>
      <c r="N5" s="21" t="str">
        <f>(TEXT(L5/24,"ч:мм"))</f>
        <v>3:30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43018.571712962963</v>
      </c>
      <c r="F6" s="8">
        <f t="shared" si="0"/>
        <v>43</v>
      </c>
      <c r="G6" s="9">
        <f t="shared" si="1"/>
        <v>16</v>
      </c>
      <c r="I6" s="8">
        <f t="shared" ref="I6:J69" si="3">F6-F5</f>
        <v>4</v>
      </c>
      <c r="J6" s="9">
        <f t="shared" si="3"/>
        <v>-32</v>
      </c>
      <c r="L6" s="25">
        <f t="shared" ref="L6:L69" si="4">((I6*60)+J6)/60</f>
        <v>3.4666666666666668</v>
      </c>
      <c r="M6" s="19"/>
      <c r="N6" s="22" t="str">
        <f t="shared" ref="N6:N69" si="5">(TEXT(L6/24,"ч:мм"))</f>
        <v>3:28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43018.574120370373</v>
      </c>
      <c r="F7" s="8">
        <f t="shared" si="0"/>
        <v>46</v>
      </c>
      <c r="G7" s="9">
        <f t="shared" si="1"/>
        <v>44</v>
      </c>
      <c r="I7" s="8">
        <f t="shared" si="3"/>
        <v>3</v>
      </c>
      <c r="J7" s="9">
        <f t="shared" si="3"/>
        <v>28</v>
      </c>
      <c r="L7" s="25">
        <f t="shared" si="4"/>
        <v>3.4666666666666668</v>
      </c>
      <c r="M7" s="19"/>
      <c r="N7" s="22" t="str">
        <f t="shared" si="5"/>
        <v>3:28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43018.576550925929</v>
      </c>
      <c r="F8" s="8">
        <f t="shared" si="0"/>
        <v>50</v>
      </c>
      <c r="G8" s="9">
        <f t="shared" si="1"/>
        <v>14</v>
      </c>
      <c r="I8" s="8">
        <f t="shared" si="3"/>
        <v>4</v>
      </c>
      <c r="J8" s="9">
        <f t="shared" si="3"/>
        <v>-30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43018.578993055555</v>
      </c>
      <c r="F9" s="8">
        <f t="shared" si="0"/>
        <v>53</v>
      </c>
      <c r="G9" s="9">
        <f t="shared" si="1"/>
        <v>45</v>
      </c>
      <c r="I9" s="8">
        <f t="shared" si="3"/>
        <v>3</v>
      </c>
      <c r="J9" s="9">
        <f t="shared" si="3"/>
        <v>31</v>
      </c>
      <c r="L9" s="25">
        <f t="shared" si="4"/>
        <v>3.5166666666666666</v>
      </c>
      <c r="M9" s="19"/>
      <c r="N9" s="22" t="str">
        <f t="shared" si="5"/>
        <v>3:31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43018.581423611111</v>
      </c>
      <c r="F10" s="8">
        <f t="shared" si="0"/>
        <v>57</v>
      </c>
      <c r="G10" s="9">
        <f t="shared" si="1"/>
        <v>15</v>
      </c>
      <c r="I10" s="8">
        <f t="shared" si="3"/>
        <v>4</v>
      </c>
      <c r="J10" s="9">
        <f t="shared" si="3"/>
        <v>-30</v>
      </c>
      <c r="L10" s="25">
        <f t="shared" si="4"/>
        <v>3.5</v>
      </c>
      <c r="M10" s="19"/>
      <c r="N10" s="22" t="str">
        <f t="shared" si="5"/>
        <v>3:30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43018.58384259259</v>
      </c>
      <c r="F11" s="8">
        <f t="shared" si="0"/>
        <v>0</v>
      </c>
      <c r="G11" s="9">
        <f t="shared" si="1"/>
        <v>44</v>
      </c>
      <c r="I11" s="8">
        <f t="shared" si="3"/>
        <v>-57</v>
      </c>
      <c r="J11" s="9">
        <f t="shared" si="3"/>
        <v>29</v>
      </c>
      <c r="L11" s="25">
        <f t="shared" si="4"/>
        <v>-56.516666666666666</v>
      </c>
      <c r="M11" s="19"/>
      <c r="N11" s="22" t="e">
        <f t="shared" si="5"/>
        <v>#VALUE!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43018.586261574077</v>
      </c>
      <c r="F12" s="8">
        <f t="shared" si="0"/>
        <v>4</v>
      </c>
      <c r="G12" s="9">
        <f t="shared" si="1"/>
        <v>13</v>
      </c>
      <c r="I12" s="8">
        <f t="shared" si="3"/>
        <v>4</v>
      </c>
      <c r="J12" s="9">
        <f t="shared" si="3"/>
        <v>-31</v>
      </c>
      <c r="L12" s="25">
        <f t="shared" si="4"/>
        <v>3.4833333333333334</v>
      </c>
      <c r="M12" s="19"/>
      <c r="N12" s="22" t="str">
        <f t="shared" si="5"/>
        <v>3:29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43018.58866898148</v>
      </c>
      <c r="F13" s="17">
        <f t="shared" si="0"/>
        <v>7</v>
      </c>
      <c r="G13" s="18">
        <f t="shared" si="1"/>
        <v>41</v>
      </c>
      <c r="I13" s="17">
        <f t="shared" si="3"/>
        <v>3</v>
      </c>
      <c r="J13" s="18">
        <f t="shared" si="3"/>
        <v>28</v>
      </c>
      <c r="L13" s="26">
        <f t="shared" si="4"/>
        <v>3.4666666666666668</v>
      </c>
      <c r="M13" s="19"/>
      <c r="N13" s="23" t="str">
        <f t="shared" si="5"/>
        <v>3:28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43018.597222222219</v>
      </c>
      <c r="F14" s="6">
        <f t="shared" si="0"/>
        <v>20</v>
      </c>
      <c r="G14" s="7">
        <f t="shared" si="1"/>
        <v>0</v>
      </c>
      <c r="I14" s="6">
        <f t="shared" si="3"/>
        <v>13</v>
      </c>
      <c r="J14" s="7">
        <f t="shared" si="3"/>
        <v>-41</v>
      </c>
      <c r="L14" s="24">
        <f t="shared" si="4"/>
        <v>12.316666666666666</v>
      </c>
      <c r="M14" s="20"/>
      <c r="N14" s="34" t="str">
        <f t="shared" si="5"/>
        <v>12:19</v>
      </c>
    </row>
    <row r="15" spans="1:20" x14ac:dyDescent="0.25">
      <c r="A15" s="4">
        <f t="shared" si="6"/>
        <v>12</v>
      </c>
      <c r="B15" s="15" t="s">
        <v>136</v>
      </c>
      <c r="C15" s="4" t="s">
        <v>20</v>
      </c>
      <c r="D15" s="16">
        <v>43018.599641203706</v>
      </c>
      <c r="F15" s="8">
        <f t="shared" si="0"/>
        <v>23</v>
      </c>
      <c r="G15" s="9">
        <f t="shared" si="1"/>
        <v>29</v>
      </c>
      <c r="I15" s="8">
        <f t="shared" si="3"/>
        <v>3</v>
      </c>
      <c r="J15" s="9">
        <f t="shared" si="3"/>
        <v>29</v>
      </c>
      <c r="L15" s="25">
        <f t="shared" si="4"/>
        <v>3.4833333333333334</v>
      </c>
      <c r="M15" s="20"/>
      <c r="N15" s="22" t="str">
        <f t="shared" si="5"/>
        <v>3:29</v>
      </c>
    </row>
    <row r="16" spans="1:20" x14ac:dyDescent="0.25">
      <c r="A16" s="4">
        <f t="shared" si="6"/>
        <v>13</v>
      </c>
      <c r="B16" s="15" t="s">
        <v>137</v>
      </c>
      <c r="C16" s="4" t="s">
        <v>20</v>
      </c>
      <c r="D16" s="16">
        <v>43018.602048611108</v>
      </c>
      <c r="F16" s="8">
        <f t="shared" si="0"/>
        <v>26</v>
      </c>
      <c r="G16" s="9">
        <f t="shared" si="1"/>
        <v>57</v>
      </c>
      <c r="I16" s="8">
        <f t="shared" si="3"/>
        <v>3</v>
      </c>
      <c r="J16" s="9">
        <f t="shared" si="3"/>
        <v>28</v>
      </c>
      <c r="L16" s="25">
        <f t="shared" si="4"/>
        <v>3.4666666666666668</v>
      </c>
      <c r="M16" s="20"/>
      <c r="N16" s="22" t="str">
        <f t="shared" si="5"/>
        <v>3:28</v>
      </c>
    </row>
    <row r="17" spans="1:14" x14ac:dyDescent="0.25">
      <c r="A17" s="4">
        <f t="shared" si="6"/>
        <v>14</v>
      </c>
      <c r="B17" s="15" t="s">
        <v>138</v>
      </c>
      <c r="C17" s="4" t="s">
        <v>20</v>
      </c>
      <c r="D17" s="16">
        <v>43018.604479166665</v>
      </c>
      <c r="F17" s="8">
        <f t="shared" si="0"/>
        <v>30</v>
      </c>
      <c r="G17" s="9">
        <f t="shared" si="1"/>
        <v>27</v>
      </c>
      <c r="I17" s="8">
        <f t="shared" si="3"/>
        <v>4</v>
      </c>
      <c r="J17" s="9">
        <f t="shared" si="3"/>
        <v>-30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139</v>
      </c>
      <c r="C18" s="4" t="s">
        <v>20</v>
      </c>
      <c r="D18" s="16">
        <v>43018.606921296298</v>
      </c>
      <c r="F18" s="8">
        <f t="shared" si="0"/>
        <v>33</v>
      </c>
      <c r="G18" s="9">
        <f t="shared" si="1"/>
        <v>58</v>
      </c>
      <c r="I18" s="8">
        <f t="shared" si="3"/>
        <v>3</v>
      </c>
      <c r="J18" s="9">
        <f t="shared" si="3"/>
        <v>31</v>
      </c>
      <c r="L18" s="25">
        <f t="shared" si="4"/>
        <v>3.5166666666666666</v>
      </c>
      <c r="M18" s="20"/>
      <c r="N18" s="22" t="str">
        <f t="shared" si="5"/>
        <v>3:31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43018.6093287037</v>
      </c>
      <c r="F19" s="8">
        <f t="shared" si="0"/>
        <v>37</v>
      </c>
      <c r="G19" s="9">
        <f t="shared" si="1"/>
        <v>26</v>
      </c>
      <c r="I19" s="8">
        <f t="shared" si="3"/>
        <v>4</v>
      </c>
      <c r="J19" s="9">
        <f t="shared" si="3"/>
        <v>-32</v>
      </c>
      <c r="L19" s="25">
        <f t="shared" si="4"/>
        <v>3.4666666666666668</v>
      </c>
      <c r="M19" s="20"/>
      <c r="N19" s="22" t="str">
        <f t="shared" si="5"/>
        <v>3:28</v>
      </c>
    </row>
    <row r="20" spans="1:14" x14ac:dyDescent="0.25">
      <c r="A20" s="4">
        <f t="shared" si="6"/>
        <v>17</v>
      </c>
      <c r="B20" s="15" t="s">
        <v>140</v>
      </c>
      <c r="C20" s="4" t="s">
        <v>20</v>
      </c>
      <c r="D20" s="16">
        <v>43018.611759259256</v>
      </c>
      <c r="F20" s="8">
        <f t="shared" si="0"/>
        <v>40</v>
      </c>
      <c r="G20" s="9">
        <f t="shared" si="1"/>
        <v>56</v>
      </c>
      <c r="I20" s="8">
        <f t="shared" si="3"/>
        <v>3</v>
      </c>
      <c r="J20" s="9">
        <f t="shared" si="3"/>
        <v>30</v>
      </c>
      <c r="L20" s="25">
        <f t="shared" si="4"/>
        <v>3.5</v>
      </c>
      <c r="M20" s="20"/>
      <c r="N20" s="22" t="str">
        <f>(TEXT(L20/24,"ч:мм"))</f>
        <v>3:30</v>
      </c>
    </row>
    <row r="21" spans="1:14" x14ac:dyDescent="0.25">
      <c r="A21" s="4">
        <f t="shared" si="6"/>
        <v>18</v>
      </c>
      <c r="B21" s="15" t="s">
        <v>141</v>
      </c>
      <c r="C21" s="4" t="s">
        <v>20</v>
      </c>
      <c r="D21" s="16">
        <v>43018.614166666666</v>
      </c>
      <c r="F21" s="8">
        <f t="shared" si="0"/>
        <v>44</v>
      </c>
      <c r="G21" s="9">
        <f t="shared" si="1"/>
        <v>24</v>
      </c>
      <c r="I21" s="8">
        <f t="shared" si="3"/>
        <v>4</v>
      </c>
      <c r="J21" s="9">
        <f t="shared" si="3"/>
        <v>-32</v>
      </c>
      <c r="L21" s="25">
        <f t="shared" si="4"/>
        <v>3.4666666666666668</v>
      </c>
      <c r="M21" s="20"/>
      <c r="N21" s="22" t="str">
        <f t="shared" si="5"/>
        <v>3:28</v>
      </c>
    </row>
    <row r="22" spans="1:14" x14ac:dyDescent="0.25">
      <c r="A22" s="4">
        <f t="shared" si="6"/>
        <v>19</v>
      </c>
      <c r="B22" s="15" t="s">
        <v>142</v>
      </c>
      <c r="C22" s="4" t="s">
        <v>20</v>
      </c>
      <c r="D22" s="16">
        <v>43018.616585648146</v>
      </c>
      <c r="F22" s="8">
        <f t="shared" si="0"/>
        <v>47</v>
      </c>
      <c r="G22" s="9">
        <f t="shared" si="1"/>
        <v>53</v>
      </c>
      <c r="I22" s="8">
        <f t="shared" si="3"/>
        <v>3</v>
      </c>
      <c r="J22" s="9">
        <f t="shared" si="3"/>
        <v>29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143</v>
      </c>
      <c r="C23" s="4" t="s">
        <v>20</v>
      </c>
      <c r="D23" s="16">
        <v>43018.619016203702</v>
      </c>
      <c r="F23" s="8">
        <f t="shared" si="0"/>
        <v>51</v>
      </c>
      <c r="G23" s="9">
        <f t="shared" si="1"/>
        <v>23</v>
      </c>
      <c r="I23" s="8">
        <f t="shared" si="3"/>
        <v>4</v>
      </c>
      <c r="J23" s="9">
        <f t="shared" si="3"/>
        <v>-30</v>
      </c>
      <c r="L23" s="25">
        <f t="shared" si="4"/>
        <v>3.5</v>
      </c>
      <c r="M23" s="20"/>
      <c r="N23" s="22" t="str">
        <f t="shared" si="5"/>
        <v>3:30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43018.621446759258</v>
      </c>
      <c r="F24" s="8">
        <f t="shared" si="0"/>
        <v>54</v>
      </c>
      <c r="G24" s="9">
        <f t="shared" si="1"/>
        <v>53</v>
      </c>
      <c r="I24" s="8">
        <f t="shared" si="3"/>
        <v>3</v>
      </c>
      <c r="J24" s="9">
        <f t="shared" si="3"/>
        <v>30</v>
      </c>
      <c r="L24" s="25">
        <f t="shared" si="4"/>
        <v>3.5</v>
      </c>
      <c r="M24" s="20"/>
      <c r="N24" s="22" t="str">
        <f t="shared" si="5"/>
        <v>3:30</v>
      </c>
    </row>
    <row r="25" spans="1:14" x14ac:dyDescent="0.25">
      <c r="A25" s="4">
        <f t="shared" si="6"/>
        <v>22</v>
      </c>
      <c r="B25" s="15" t="s">
        <v>144</v>
      </c>
      <c r="C25" s="4" t="s">
        <v>20</v>
      </c>
      <c r="D25" s="16">
        <v>43018.623877314814</v>
      </c>
      <c r="F25" s="8">
        <f t="shared" si="0"/>
        <v>58</v>
      </c>
      <c r="G25" s="9">
        <f t="shared" si="1"/>
        <v>23</v>
      </c>
      <c r="I25" s="8">
        <f t="shared" si="3"/>
        <v>4</v>
      </c>
      <c r="J25" s="9">
        <f t="shared" si="3"/>
        <v>-30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145</v>
      </c>
      <c r="C26" s="4" t="s">
        <v>20</v>
      </c>
      <c r="D26" s="16">
        <v>43018.626296296294</v>
      </c>
      <c r="F26" s="8">
        <f t="shared" si="0"/>
        <v>1</v>
      </c>
      <c r="G26" s="9">
        <f t="shared" si="1"/>
        <v>52</v>
      </c>
      <c r="I26" s="8">
        <f t="shared" si="3"/>
        <v>-57</v>
      </c>
      <c r="J26" s="9">
        <f t="shared" si="3"/>
        <v>29</v>
      </c>
      <c r="L26" s="25">
        <f t="shared" si="4"/>
        <v>-56.516666666666666</v>
      </c>
      <c r="M26" s="20"/>
      <c r="N26" s="22" t="e">
        <f t="shared" si="5"/>
        <v>#VALUE!</v>
      </c>
    </row>
    <row r="27" spans="1:14" x14ac:dyDescent="0.25">
      <c r="A27" s="4">
        <f t="shared" si="6"/>
        <v>24</v>
      </c>
      <c r="B27" s="15" t="s">
        <v>146</v>
      </c>
      <c r="C27" s="4" t="s">
        <v>20</v>
      </c>
      <c r="D27" s="16">
        <v>43018.62872685185</v>
      </c>
      <c r="F27" s="8">
        <f t="shared" si="0"/>
        <v>5</v>
      </c>
      <c r="G27" s="9">
        <f t="shared" si="1"/>
        <v>22</v>
      </c>
      <c r="I27" s="8">
        <f t="shared" si="3"/>
        <v>4</v>
      </c>
      <c r="J27" s="9">
        <f t="shared" si="3"/>
        <v>-30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6"/>
        <v>25</v>
      </c>
      <c r="B28" s="15" t="s">
        <v>147</v>
      </c>
      <c r="C28" s="4" t="s">
        <v>20</v>
      </c>
      <c r="D28" s="16">
        <v>43018.631122685183</v>
      </c>
      <c r="F28" s="8">
        <f t="shared" si="0"/>
        <v>8</v>
      </c>
      <c r="G28" s="9">
        <f t="shared" si="1"/>
        <v>49</v>
      </c>
      <c r="I28" s="8">
        <f t="shared" si="3"/>
        <v>3</v>
      </c>
      <c r="J28" s="9">
        <f t="shared" si="3"/>
        <v>27</v>
      </c>
      <c r="L28" s="25">
        <f t="shared" si="4"/>
        <v>3.45</v>
      </c>
      <c r="M28" s="20"/>
      <c r="N28" s="22" t="str">
        <f t="shared" si="5"/>
        <v>3:27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43018.633564814816</v>
      </c>
      <c r="F29" s="8">
        <f t="shared" si="0"/>
        <v>12</v>
      </c>
      <c r="G29" s="9">
        <f t="shared" si="1"/>
        <v>20</v>
      </c>
      <c r="I29" s="8">
        <f t="shared" si="3"/>
        <v>4</v>
      </c>
      <c r="J29" s="9">
        <f t="shared" si="3"/>
        <v>-29</v>
      </c>
      <c r="L29" s="25">
        <f t="shared" si="4"/>
        <v>3.5166666666666666</v>
      </c>
      <c r="M29" s="20"/>
      <c r="N29" s="22" t="str">
        <f t="shared" si="5"/>
        <v>3:31</v>
      </c>
    </row>
    <row r="30" spans="1:14" x14ac:dyDescent="0.25">
      <c r="A30" s="4">
        <f t="shared" si="6"/>
        <v>27</v>
      </c>
      <c r="B30" s="15" t="s">
        <v>148</v>
      </c>
      <c r="C30" s="4" t="s">
        <v>20</v>
      </c>
      <c r="D30" s="16">
        <v>43018.636006944442</v>
      </c>
      <c r="F30" s="8">
        <f t="shared" si="0"/>
        <v>15</v>
      </c>
      <c r="G30" s="9">
        <f t="shared" si="1"/>
        <v>51</v>
      </c>
      <c r="I30" s="8">
        <f t="shared" si="3"/>
        <v>3</v>
      </c>
      <c r="J30" s="9">
        <f t="shared" si="3"/>
        <v>31</v>
      </c>
      <c r="L30" s="25">
        <f t="shared" si="4"/>
        <v>3.5166666666666666</v>
      </c>
      <c r="M30" s="20"/>
      <c r="N30" s="22" t="str">
        <f t="shared" si="5"/>
        <v>3:31</v>
      </c>
    </row>
    <row r="31" spans="1:14" x14ac:dyDescent="0.25">
      <c r="A31" s="4">
        <f t="shared" si="6"/>
        <v>28</v>
      </c>
      <c r="B31" s="15" t="s">
        <v>149</v>
      </c>
      <c r="C31" s="4" t="s">
        <v>20</v>
      </c>
      <c r="D31" s="16">
        <v>43018.638425925928</v>
      </c>
      <c r="F31" s="8">
        <f t="shared" si="0"/>
        <v>19</v>
      </c>
      <c r="G31" s="9">
        <f t="shared" si="1"/>
        <v>20</v>
      </c>
      <c r="I31" s="8">
        <f t="shared" si="3"/>
        <v>4</v>
      </c>
      <c r="J31" s="9">
        <f t="shared" si="3"/>
        <v>-31</v>
      </c>
      <c r="L31" s="25">
        <f t="shared" si="4"/>
        <v>3.4833333333333334</v>
      </c>
      <c r="M31" s="20"/>
      <c r="N31" s="22" t="str">
        <f t="shared" si="5"/>
        <v>3:29</v>
      </c>
    </row>
    <row r="32" spans="1:14" x14ac:dyDescent="0.25">
      <c r="A32" s="4">
        <f t="shared" si="6"/>
        <v>29</v>
      </c>
      <c r="B32" s="15" t="s">
        <v>150</v>
      </c>
      <c r="C32" s="4" t="s">
        <v>20</v>
      </c>
      <c r="D32" s="16">
        <v>43018.640856481485</v>
      </c>
      <c r="F32" s="8">
        <f t="shared" si="0"/>
        <v>22</v>
      </c>
      <c r="G32" s="9">
        <f t="shared" si="1"/>
        <v>50</v>
      </c>
      <c r="I32" s="8">
        <f t="shared" si="3"/>
        <v>3</v>
      </c>
      <c r="J32" s="9">
        <f t="shared" si="3"/>
        <v>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151</v>
      </c>
      <c r="C33" s="4" t="s">
        <v>20</v>
      </c>
      <c r="D33" s="16">
        <v>43018.643275462964</v>
      </c>
      <c r="F33" s="8">
        <f t="shared" si="0"/>
        <v>26</v>
      </c>
      <c r="G33" s="9">
        <f t="shared" si="1"/>
        <v>19</v>
      </c>
      <c r="I33" s="8">
        <f t="shared" si="3"/>
        <v>4</v>
      </c>
      <c r="J33" s="9">
        <f t="shared" si="3"/>
        <v>-31</v>
      </c>
      <c r="L33" s="25">
        <f t="shared" si="4"/>
        <v>3.4833333333333334</v>
      </c>
      <c r="M33" s="20"/>
      <c r="N33" s="22" t="str">
        <f t="shared" si="5"/>
        <v>3:29</v>
      </c>
    </row>
    <row r="34" spans="1:14" x14ac:dyDescent="0.25">
      <c r="A34" s="4">
        <f t="shared" si="6"/>
        <v>31</v>
      </c>
      <c r="B34" s="15" t="s">
        <v>152</v>
      </c>
      <c r="C34" s="4" t="s">
        <v>20</v>
      </c>
      <c r="D34" s="16">
        <v>43018.645682870374</v>
      </c>
      <c r="F34" s="8">
        <f t="shared" si="0"/>
        <v>29</v>
      </c>
      <c r="G34" s="9">
        <f t="shared" si="1"/>
        <v>47</v>
      </c>
      <c r="I34" s="8">
        <f t="shared" si="3"/>
        <v>3</v>
      </c>
      <c r="J34" s="9">
        <f t="shared" si="3"/>
        <v>28</v>
      </c>
      <c r="L34" s="25">
        <f t="shared" si="4"/>
        <v>3.4666666666666668</v>
      </c>
      <c r="M34" s="20"/>
      <c r="N34" s="22" t="str">
        <f t="shared" si="5"/>
        <v>3:28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43018.648148148146</v>
      </c>
      <c r="F35" s="8">
        <f t="shared" si="0"/>
        <v>33</v>
      </c>
      <c r="G35" s="9">
        <f t="shared" si="1"/>
        <v>20</v>
      </c>
      <c r="I35" s="8">
        <f t="shared" si="3"/>
        <v>4</v>
      </c>
      <c r="J35" s="9">
        <f t="shared" si="3"/>
        <v>-27</v>
      </c>
      <c r="L35" s="25">
        <f t="shared" si="4"/>
        <v>3.55</v>
      </c>
      <c r="M35" s="20"/>
      <c r="N35" s="22" t="str">
        <f t="shared" si="5"/>
        <v>3:33</v>
      </c>
    </row>
    <row r="36" spans="1:14" x14ac:dyDescent="0.25">
      <c r="A36" s="4">
        <f t="shared" si="6"/>
        <v>33</v>
      </c>
      <c r="B36" s="15" t="s">
        <v>153</v>
      </c>
      <c r="C36" s="4" t="s">
        <v>20</v>
      </c>
      <c r="D36" s="16">
        <v>43018.650555555556</v>
      </c>
      <c r="F36" s="8">
        <f t="shared" si="0"/>
        <v>36</v>
      </c>
      <c r="G36" s="9">
        <f t="shared" si="1"/>
        <v>48</v>
      </c>
      <c r="I36" s="8">
        <f t="shared" si="3"/>
        <v>3</v>
      </c>
      <c r="J36" s="9">
        <f t="shared" si="3"/>
        <v>28</v>
      </c>
      <c r="L36" s="25">
        <f t="shared" si="4"/>
        <v>3.4666666666666668</v>
      </c>
      <c r="M36" s="20"/>
      <c r="N36" s="22" t="str">
        <f t="shared" si="5"/>
        <v>3:28</v>
      </c>
    </row>
    <row r="37" spans="1:14" x14ac:dyDescent="0.25">
      <c r="A37" s="4">
        <f t="shared" si="6"/>
        <v>34</v>
      </c>
      <c r="B37" s="15" t="s">
        <v>154</v>
      </c>
      <c r="C37" s="4" t="s">
        <v>20</v>
      </c>
      <c r="D37" s="16">
        <v>43018.652986111112</v>
      </c>
      <c r="F37" s="8">
        <f t="shared" si="0"/>
        <v>40</v>
      </c>
      <c r="G37" s="9">
        <f t="shared" si="1"/>
        <v>18</v>
      </c>
      <c r="I37" s="8">
        <f t="shared" si="3"/>
        <v>4</v>
      </c>
      <c r="J37" s="9">
        <f t="shared" si="3"/>
        <v>-30</v>
      </c>
      <c r="L37" s="25">
        <f t="shared" si="4"/>
        <v>3.5</v>
      </c>
      <c r="M37" s="20"/>
      <c r="N37" s="22" t="str">
        <f t="shared" si="5"/>
        <v>3:30</v>
      </c>
    </row>
    <row r="38" spans="1:14" x14ac:dyDescent="0.25">
      <c r="A38" s="4">
        <f t="shared" si="6"/>
        <v>35</v>
      </c>
      <c r="B38" s="15" t="s">
        <v>155</v>
      </c>
      <c r="C38" s="4" t="s">
        <v>20</v>
      </c>
      <c r="D38" s="16">
        <v>43018.655416666668</v>
      </c>
      <c r="F38" s="8">
        <f t="shared" si="0"/>
        <v>43</v>
      </c>
      <c r="G38" s="9">
        <f t="shared" si="1"/>
        <v>48</v>
      </c>
      <c r="I38" s="8">
        <f t="shared" si="3"/>
        <v>3</v>
      </c>
      <c r="J38" s="9">
        <f t="shared" si="3"/>
        <v>30</v>
      </c>
      <c r="L38" s="25">
        <f t="shared" si="4"/>
        <v>3.5</v>
      </c>
      <c r="M38" s="20"/>
      <c r="N38" s="22" t="str">
        <f t="shared" si="5"/>
        <v>3:30</v>
      </c>
    </row>
    <row r="39" spans="1:14" x14ac:dyDescent="0.25">
      <c r="A39" s="4">
        <f t="shared" si="6"/>
        <v>36</v>
      </c>
      <c r="B39" s="15" t="s">
        <v>156</v>
      </c>
      <c r="C39" s="4" t="s">
        <v>20</v>
      </c>
      <c r="D39" s="16">
        <v>43018.657835648148</v>
      </c>
      <c r="F39" s="8">
        <f t="shared" si="0"/>
        <v>47</v>
      </c>
      <c r="G39" s="9">
        <f t="shared" si="1"/>
        <v>17</v>
      </c>
      <c r="I39" s="8">
        <f t="shared" si="3"/>
        <v>4</v>
      </c>
      <c r="J39" s="9">
        <f t="shared" si="3"/>
        <v>-31</v>
      </c>
      <c r="L39" s="25">
        <f t="shared" si="4"/>
        <v>3.4833333333333334</v>
      </c>
      <c r="M39" s="20"/>
      <c r="N39" s="22" t="str">
        <f t="shared" si="5"/>
        <v>3:29</v>
      </c>
    </row>
    <row r="40" spans="1:14" x14ac:dyDescent="0.25">
      <c r="A40" s="4">
        <f t="shared" si="6"/>
        <v>37</v>
      </c>
      <c r="B40" s="15" t="s">
        <v>157</v>
      </c>
      <c r="C40" s="4" t="s">
        <v>20</v>
      </c>
      <c r="D40" s="16">
        <v>43018.660243055558</v>
      </c>
      <c r="F40" s="8">
        <f t="shared" si="0"/>
        <v>50</v>
      </c>
      <c r="G40" s="9">
        <f t="shared" si="1"/>
        <v>45</v>
      </c>
      <c r="I40" s="8">
        <f t="shared" si="3"/>
        <v>3</v>
      </c>
      <c r="J40" s="9">
        <f t="shared" si="3"/>
        <v>28</v>
      </c>
      <c r="L40" s="25">
        <f t="shared" si="4"/>
        <v>3.4666666666666668</v>
      </c>
      <c r="M40" s="20"/>
      <c r="N40" s="22" t="str">
        <f t="shared" si="5"/>
        <v>3:28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43018.662662037037</v>
      </c>
      <c r="F41" s="8">
        <f t="shared" si="0"/>
        <v>54</v>
      </c>
      <c r="G41" s="9">
        <f t="shared" si="1"/>
        <v>14</v>
      </c>
      <c r="I41" s="8">
        <f t="shared" si="3"/>
        <v>4</v>
      </c>
      <c r="J41" s="9">
        <f t="shared" si="3"/>
        <v>-31</v>
      </c>
      <c r="L41" s="25">
        <f t="shared" si="4"/>
        <v>3.4833333333333334</v>
      </c>
      <c r="M41" s="20"/>
      <c r="N41" s="22" t="str">
        <f t="shared" si="5"/>
        <v>3:29</v>
      </c>
    </row>
    <row r="42" spans="1:14" x14ac:dyDescent="0.25">
      <c r="A42" s="4">
        <f t="shared" si="6"/>
        <v>39</v>
      </c>
      <c r="B42" s="15" t="s">
        <v>158</v>
      </c>
      <c r="C42" s="4" t="s">
        <v>20</v>
      </c>
      <c r="D42" s="16">
        <v>43018.665092592593</v>
      </c>
      <c r="F42" s="8">
        <f t="shared" si="0"/>
        <v>57</v>
      </c>
      <c r="G42" s="9">
        <f t="shared" si="1"/>
        <v>44</v>
      </c>
      <c r="I42" s="8">
        <f t="shared" si="3"/>
        <v>3</v>
      </c>
      <c r="J42" s="9">
        <f t="shared" si="3"/>
        <v>30</v>
      </c>
      <c r="L42" s="25">
        <f t="shared" si="4"/>
        <v>3.5</v>
      </c>
      <c r="M42" s="20"/>
      <c r="N42" s="22" t="str">
        <f t="shared" si="5"/>
        <v>3:30</v>
      </c>
    </row>
    <row r="43" spans="1:14" x14ac:dyDescent="0.25">
      <c r="A43" s="4">
        <f t="shared" si="6"/>
        <v>40</v>
      </c>
      <c r="B43" s="15" t="s">
        <v>159</v>
      </c>
      <c r="C43" s="4" t="s">
        <v>20</v>
      </c>
      <c r="D43" s="16">
        <v>43018.667500000003</v>
      </c>
      <c r="F43" s="8">
        <f t="shared" si="0"/>
        <v>1</v>
      </c>
      <c r="G43" s="9">
        <f t="shared" si="1"/>
        <v>12</v>
      </c>
      <c r="I43" s="8">
        <f t="shared" si="3"/>
        <v>-56</v>
      </c>
      <c r="J43" s="9">
        <f t="shared" si="3"/>
        <v>-32</v>
      </c>
      <c r="L43" s="25">
        <f t="shared" si="4"/>
        <v>-56.533333333333331</v>
      </c>
      <c r="M43" s="20"/>
      <c r="N43" s="22" t="e">
        <f t="shared" si="5"/>
        <v>#VALUE!</v>
      </c>
    </row>
    <row r="44" spans="1:14" x14ac:dyDescent="0.25">
      <c r="A44" s="4">
        <f t="shared" si="6"/>
        <v>41</v>
      </c>
      <c r="B44" s="15" t="s">
        <v>160</v>
      </c>
      <c r="C44" s="4" t="s">
        <v>20</v>
      </c>
      <c r="D44" s="16">
        <v>43018.669942129629</v>
      </c>
      <c r="F44" s="8">
        <f t="shared" si="0"/>
        <v>4</v>
      </c>
      <c r="G44" s="9">
        <f t="shared" si="1"/>
        <v>43</v>
      </c>
      <c r="I44" s="8">
        <f t="shared" si="3"/>
        <v>3</v>
      </c>
      <c r="J44" s="9">
        <f t="shared" si="3"/>
        <v>31</v>
      </c>
      <c r="L44" s="25">
        <f t="shared" si="4"/>
        <v>3.5166666666666666</v>
      </c>
      <c r="M44" s="20"/>
      <c r="N44" s="22" t="str">
        <f t="shared" si="5"/>
        <v>3:31</v>
      </c>
    </row>
    <row r="45" spans="1:14" x14ac:dyDescent="0.25">
      <c r="A45" s="4">
        <f t="shared" si="6"/>
        <v>42</v>
      </c>
      <c r="B45" s="15" t="s">
        <v>161</v>
      </c>
      <c r="C45" s="4" t="s">
        <v>20</v>
      </c>
      <c r="D45" s="16">
        <v>43018.672361111108</v>
      </c>
      <c r="F45" s="8">
        <f t="shared" si="0"/>
        <v>8</v>
      </c>
      <c r="G45" s="9">
        <f t="shared" si="1"/>
        <v>12</v>
      </c>
      <c r="I45" s="8">
        <f t="shared" si="3"/>
        <v>4</v>
      </c>
      <c r="J45" s="9">
        <f t="shared" si="3"/>
        <v>-31</v>
      </c>
      <c r="L45" s="25">
        <f t="shared" si="4"/>
        <v>3.4833333333333334</v>
      </c>
      <c r="M45" s="20"/>
      <c r="N45" s="22" t="str">
        <f t="shared" si="5"/>
        <v>3:29</v>
      </c>
    </row>
    <row r="46" spans="1:14" x14ac:dyDescent="0.25">
      <c r="A46" s="4">
        <f t="shared" si="6"/>
        <v>43</v>
      </c>
      <c r="B46" s="15" t="s">
        <v>162</v>
      </c>
      <c r="C46" s="4" t="s">
        <v>20</v>
      </c>
      <c r="D46" s="16">
        <v>43018.674791666665</v>
      </c>
      <c r="F46" s="8">
        <f t="shared" si="0"/>
        <v>11</v>
      </c>
      <c r="G46" s="9">
        <f t="shared" si="1"/>
        <v>42</v>
      </c>
      <c r="I46" s="8">
        <f t="shared" si="3"/>
        <v>3</v>
      </c>
      <c r="J46" s="9">
        <f t="shared" si="3"/>
        <v>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43018.677210648151</v>
      </c>
      <c r="F47" s="8">
        <f t="shared" si="0"/>
        <v>15</v>
      </c>
      <c r="G47" s="9">
        <f t="shared" si="1"/>
        <v>11</v>
      </c>
      <c r="I47" s="8">
        <f t="shared" si="3"/>
        <v>4</v>
      </c>
      <c r="J47" s="9">
        <f t="shared" si="3"/>
        <v>-31</v>
      </c>
      <c r="L47" s="25">
        <f t="shared" si="4"/>
        <v>3.4833333333333334</v>
      </c>
      <c r="M47" s="20"/>
      <c r="N47" s="22" t="str">
        <f t="shared" si="5"/>
        <v>3:29</v>
      </c>
    </row>
    <row r="48" spans="1:14" x14ac:dyDescent="0.25">
      <c r="A48" s="4">
        <f t="shared" si="6"/>
        <v>45</v>
      </c>
      <c r="B48" s="15" t="s">
        <v>163</v>
      </c>
      <c r="C48" s="4" t="s">
        <v>20</v>
      </c>
      <c r="D48" s="16">
        <v>43018.679652777777</v>
      </c>
      <c r="F48" s="8">
        <f t="shared" si="0"/>
        <v>18</v>
      </c>
      <c r="G48" s="9">
        <f t="shared" si="1"/>
        <v>42</v>
      </c>
      <c r="I48" s="8">
        <f t="shared" si="3"/>
        <v>3</v>
      </c>
      <c r="J48" s="9">
        <f t="shared" si="3"/>
        <v>31</v>
      </c>
      <c r="L48" s="25">
        <f t="shared" si="4"/>
        <v>3.5166666666666666</v>
      </c>
      <c r="M48" s="20"/>
      <c r="N48" s="22" t="str">
        <f t="shared" si="5"/>
        <v>3:31</v>
      </c>
    </row>
    <row r="49" spans="1:14" x14ac:dyDescent="0.25">
      <c r="A49" s="4">
        <f t="shared" si="6"/>
        <v>46</v>
      </c>
      <c r="B49" s="15" t="s">
        <v>164</v>
      </c>
      <c r="C49" s="4" t="s">
        <v>20</v>
      </c>
      <c r="D49" s="16">
        <v>43018.682083333333</v>
      </c>
      <c r="F49" s="8">
        <f t="shared" si="0"/>
        <v>22</v>
      </c>
      <c r="G49" s="9">
        <f t="shared" si="1"/>
        <v>12</v>
      </c>
      <c r="I49" s="8">
        <f t="shared" si="3"/>
        <v>4</v>
      </c>
      <c r="J49" s="9">
        <f t="shared" si="3"/>
        <v>-30</v>
      </c>
      <c r="L49" s="25">
        <f t="shared" si="4"/>
        <v>3.5</v>
      </c>
      <c r="M49" s="20"/>
      <c r="N49" s="22" t="str">
        <f t="shared" si="5"/>
        <v>3:30</v>
      </c>
    </row>
    <row r="50" spans="1:14" x14ac:dyDescent="0.25">
      <c r="A50" s="4">
        <f t="shared" si="6"/>
        <v>47</v>
      </c>
      <c r="B50" s="15" t="s">
        <v>165</v>
      </c>
      <c r="C50" s="4" t="s">
        <v>20</v>
      </c>
      <c r="D50" s="16">
        <v>43018.684502314813</v>
      </c>
      <c r="F50" s="8">
        <f t="shared" si="0"/>
        <v>25</v>
      </c>
      <c r="G50" s="9">
        <f t="shared" si="1"/>
        <v>41</v>
      </c>
      <c r="I50" s="8">
        <f t="shared" si="3"/>
        <v>3</v>
      </c>
      <c r="J50" s="9">
        <f t="shared" si="3"/>
        <v>29</v>
      </c>
      <c r="L50" s="25">
        <f t="shared" si="4"/>
        <v>3.4833333333333334</v>
      </c>
      <c r="M50" s="20"/>
      <c r="N50" s="22" t="str">
        <f t="shared" si="5"/>
        <v>3:29</v>
      </c>
    </row>
    <row r="51" spans="1:14" x14ac:dyDescent="0.25">
      <c r="A51" s="4">
        <f t="shared" si="6"/>
        <v>48</v>
      </c>
      <c r="B51" s="15" t="s">
        <v>166</v>
      </c>
      <c r="C51" s="4" t="s">
        <v>20</v>
      </c>
      <c r="D51" s="16">
        <v>43018.686944444446</v>
      </c>
      <c r="F51" s="8">
        <f t="shared" si="0"/>
        <v>29</v>
      </c>
      <c r="G51" s="9">
        <f t="shared" si="1"/>
        <v>12</v>
      </c>
      <c r="I51" s="8">
        <f t="shared" si="3"/>
        <v>4</v>
      </c>
      <c r="J51" s="9">
        <f t="shared" si="3"/>
        <v>-29</v>
      </c>
      <c r="L51" s="25">
        <f t="shared" si="4"/>
        <v>3.5166666666666666</v>
      </c>
      <c r="M51" s="20"/>
      <c r="N51" s="22" t="str">
        <f t="shared" si="5"/>
        <v>3:31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43018.689375000002</v>
      </c>
      <c r="F52" s="8">
        <f t="shared" si="0"/>
        <v>32</v>
      </c>
      <c r="G52" s="9">
        <f t="shared" si="1"/>
        <v>42</v>
      </c>
      <c r="I52" s="8">
        <f t="shared" si="3"/>
        <v>3</v>
      </c>
      <c r="J52" s="9">
        <f t="shared" si="3"/>
        <v>30</v>
      </c>
      <c r="L52" s="25">
        <f t="shared" si="4"/>
        <v>3.5</v>
      </c>
      <c r="M52" s="20"/>
      <c r="N52" s="22" t="str">
        <f t="shared" si="5"/>
        <v>3:30</v>
      </c>
    </row>
    <row r="53" spans="1:14" x14ac:dyDescent="0.25">
      <c r="A53" s="4">
        <f t="shared" si="6"/>
        <v>50</v>
      </c>
      <c r="B53" s="15" t="s">
        <v>167</v>
      </c>
      <c r="C53" s="4" t="s">
        <v>20</v>
      </c>
      <c r="D53" s="16">
        <v>43018.691770833335</v>
      </c>
      <c r="F53" s="8">
        <f t="shared" si="0"/>
        <v>36</v>
      </c>
      <c r="G53" s="9">
        <f t="shared" si="1"/>
        <v>9</v>
      </c>
      <c r="I53" s="8">
        <f t="shared" si="3"/>
        <v>4</v>
      </c>
      <c r="J53" s="9">
        <f t="shared" si="3"/>
        <v>-33</v>
      </c>
      <c r="L53" s="25">
        <f t="shared" si="4"/>
        <v>3.45</v>
      </c>
      <c r="M53" s="20"/>
      <c r="N53" s="22" t="str">
        <f t="shared" si="5"/>
        <v>3:27</v>
      </c>
    </row>
    <row r="54" spans="1:14" x14ac:dyDescent="0.25">
      <c r="A54" s="4">
        <f t="shared" si="6"/>
        <v>51</v>
      </c>
      <c r="B54" s="15" t="s">
        <v>168</v>
      </c>
      <c r="C54" s="4" t="s">
        <v>20</v>
      </c>
      <c r="D54" s="16">
        <v>43018.694189814814</v>
      </c>
      <c r="F54" s="8">
        <f>MINUTE(D54)</f>
        <v>39</v>
      </c>
      <c r="G54" s="9">
        <f>SECOND(D54)</f>
        <v>38</v>
      </c>
      <c r="I54" s="8">
        <f>F54-F53</f>
        <v>3</v>
      </c>
      <c r="J54" s="9">
        <f t="shared" si="3"/>
        <v>29</v>
      </c>
      <c r="L54" s="25">
        <f t="shared" si="4"/>
        <v>3.4833333333333334</v>
      </c>
      <c r="M54" s="20"/>
      <c r="N54" s="22" t="str">
        <f t="shared" si="5"/>
        <v>3:29</v>
      </c>
    </row>
    <row r="55" spans="1:14" x14ac:dyDescent="0.25">
      <c r="A55" s="4">
        <f t="shared" si="6"/>
        <v>52</v>
      </c>
      <c r="B55" s="15" t="s">
        <v>169</v>
      </c>
      <c r="C55" s="4" t="s">
        <v>20</v>
      </c>
      <c r="D55" s="16">
        <v>43018.696643518517</v>
      </c>
      <c r="F55" s="8">
        <f t="shared" si="0"/>
        <v>43</v>
      </c>
      <c r="G55" s="9">
        <f t="shared" si="1"/>
        <v>10</v>
      </c>
      <c r="I55" s="8">
        <f t="shared" si="3"/>
        <v>4</v>
      </c>
      <c r="J55" s="9">
        <f t="shared" si="3"/>
        <v>-28</v>
      </c>
      <c r="L55" s="25">
        <f t="shared" si="4"/>
        <v>3.5333333333333332</v>
      </c>
      <c r="M55" s="20"/>
      <c r="N55" s="22" t="str">
        <f t="shared" si="5"/>
        <v>3:32</v>
      </c>
    </row>
    <row r="56" spans="1:14" x14ac:dyDescent="0.25">
      <c r="A56" s="4">
        <f t="shared" si="6"/>
        <v>53</v>
      </c>
      <c r="B56" s="15" t="s">
        <v>170</v>
      </c>
      <c r="C56" s="4" t="s">
        <v>20</v>
      </c>
      <c r="D56" s="16">
        <v>43018.699062500003</v>
      </c>
      <c r="F56" s="8">
        <f t="shared" si="0"/>
        <v>46</v>
      </c>
      <c r="G56" s="9">
        <f t="shared" si="1"/>
        <v>39</v>
      </c>
      <c r="I56" s="8">
        <f t="shared" si="3"/>
        <v>3</v>
      </c>
      <c r="J56" s="9">
        <f t="shared" si="3"/>
        <v>29</v>
      </c>
      <c r="L56" s="25">
        <f t="shared" si="4"/>
        <v>3.4833333333333334</v>
      </c>
      <c r="M56" s="20"/>
      <c r="N56" s="22" t="str">
        <f t="shared" si="5"/>
        <v>3:29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43018.701493055552</v>
      </c>
      <c r="F57" s="8">
        <f t="shared" si="0"/>
        <v>50</v>
      </c>
      <c r="G57" s="9">
        <f t="shared" si="1"/>
        <v>9</v>
      </c>
      <c r="I57" s="8">
        <f t="shared" si="3"/>
        <v>4</v>
      </c>
      <c r="J57" s="9">
        <f t="shared" si="3"/>
        <v>-30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171</v>
      </c>
      <c r="C58" s="4" t="s">
        <v>20</v>
      </c>
      <c r="D58" s="16">
        <v>43018.703923611109</v>
      </c>
      <c r="F58" s="8">
        <f t="shared" si="0"/>
        <v>53</v>
      </c>
      <c r="G58" s="9">
        <f t="shared" si="1"/>
        <v>39</v>
      </c>
      <c r="I58" s="8">
        <f t="shared" si="3"/>
        <v>3</v>
      </c>
      <c r="J58" s="9">
        <f t="shared" si="3"/>
        <v>30</v>
      </c>
      <c r="L58" s="25">
        <f t="shared" si="4"/>
        <v>3.5</v>
      </c>
      <c r="M58" s="20"/>
      <c r="N58" s="22" t="str">
        <f t="shared" si="5"/>
        <v>3:30</v>
      </c>
    </row>
    <row r="59" spans="1:14" x14ac:dyDescent="0.25">
      <c r="A59" s="4">
        <f t="shared" si="6"/>
        <v>56</v>
      </c>
      <c r="B59" s="15" t="s">
        <v>172</v>
      </c>
      <c r="C59" s="4" t="s">
        <v>20</v>
      </c>
      <c r="D59" s="16">
        <v>43018.706342592595</v>
      </c>
      <c r="F59" s="8">
        <f t="shared" si="0"/>
        <v>57</v>
      </c>
      <c r="G59" s="9">
        <f t="shared" si="1"/>
        <v>8</v>
      </c>
      <c r="I59" s="8">
        <f t="shared" si="3"/>
        <v>4</v>
      </c>
      <c r="J59" s="9">
        <f t="shared" si="3"/>
        <v>-31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173</v>
      </c>
      <c r="C60" s="4" t="s">
        <v>20</v>
      </c>
      <c r="D60" s="16">
        <v>43018.708773148152</v>
      </c>
      <c r="F60" s="8">
        <f t="shared" si="0"/>
        <v>0</v>
      </c>
      <c r="G60" s="9">
        <f t="shared" si="1"/>
        <v>38</v>
      </c>
      <c r="I60" s="8">
        <f t="shared" si="3"/>
        <v>-57</v>
      </c>
      <c r="J60" s="9">
        <f t="shared" si="3"/>
        <v>30</v>
      </c>
      <c r="L60" s="25">
        <f t="shared" si="4"/>
        <v>-56.5</v>
      </c>
      <c r="M60" s="20"/>
      <c r="N60" s="22" t="e">
        <f t="shared" si="5"/>
        <v>#VALUE!</v>
      </c>
    </row>
    <row r="61" spans="1:14" x14ac:dyDescent="0.25">
      <c r="A61" s="4">
        <f t="shared" si="6"/>
        <v>58</v>
      </c>
      <c r="B61" s="15" t="s">
        <v>174</v>
      </c>
      <c r="C61" s="4" t="s">
        <v>20</v>
      </c>
      <c r="D61" s="16">
        <v>43018.711215277777</v>
      </c>
      <c r="F61" s="8">
        <f t="shared" si="0"/>
        <v>4</v>
      </c>
      <c r="G61" s="9">
        <f t="shared" si="1"/>
        <v>9</v>
      </c>
      <c r="I61" s="8">
        <f t="shared" si="3"/>
        <v>4</v>
      </c>
      <c r="J61" s="9">
        <f t="shared" si="3"/>
        <v>-29</v>
      </c>
      <c r="L61" s="25">
        <f t="shared" si="4"/>
        <v>3.5166666666666666</v>
      </c>
      <c r="M61" s="20"/>
      <c r="N61" s="22" t="str">
        <f t="shared" si="5"/>
        <v>3:31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43018.713645833333</v>
      </c>
      <c r="F62" s="8">
        <f t="shared" si="0"/>
        <v>7</v>
      </c>
      <c r="G62" s="9">
        <f t="shared" si="1"/>
        <v>39</v>
      </c>
      <c r="I62" s="8">
        <f t="shared" si="3"/>
        <v>3</v>
      </c>
      <c r="J62" s="9">
        <f t="shared" si="3"/>
        <v>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175</v>
      </c>
      <c r="C63" s="4" t="s">
        <v>20</v>
      </c>
      <c r="D63" s="16">
        <v>43018.71607638889</v>
      </c>
      <c r="F63" s="8">
        <f t="shared" si="0"/>
        <v>11</v>
      </c>
      <c r="G63" s="9">
        <f t="shared" si="1"/>
        <v>9</v>
      </c>
      <c r="I63" s="8">
        <f t="shared" si="3"/>
        <v>4</v>
      </c>
      <c r="J63" s="9">
        <f t="shared" si="3"/>
        <v>-30</v>
      </c>
      <c r="L63" s="25">
        <f t="shared" si="4"/>
        <v>3.5</v>
      </c>
      <c r="M63" s="20"/>
      <c r="N63" s="22" t="str">
        <f t="shared" si="5"/>
        <v>3:30</v>
      </c>
    </row>
    <row r="64" spans="1:14" x14ac:dyDescent="0.25">
      <c r="A64" s="4">
        <f t="shared" si="6"/>
        <v>61</v>
      </c>
      <c r="B64" s="15" t="s">
        <v>176</v>
      </c>
      <c r="C64" s="4" t="s">
        <v>20</v>
      </c>
      <c r="D64" s="16">
        <v>43018.718495370369</v>
      </c>
      <c r="F64" s="8">
        <f t="shared" si="0"/>
        <v>14</v>
      </c>
      <c r="G64" s="9">
        <f t="shared" si="1"/>
        <v>38</v>
      </c>
      <c r="I64" s="8">
        <f t="shared" si="3"/>
        <v>3</v>
      </c>
      <c r="J64" s="9">
        <f t="shared" si="3"/>
        <v>29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177</v>
      </c>
      <c r="C65" s="4" t="s">
        <v>20</v>
      </c>
      <c r="D65" s="16">
        <v>43018.720914351848</v>
      </c>
      <c r="F65" s="8">
        <f t="shared" si="0"/>
        <v>18</v>
      </c>
      <c r="G65" s="9">
        <f t="shared" si="1"/>
        <v>7</v>
      </c>
      <c r="I65" s="8">
        <f t="shared" si="3"/>
        <v>4</v>
      </c>
      <c r="J65" s="9">
        <f t="shared" si="3"/>
        <v>-31</v>
      </c>
      <c r="L65" s="25">
        <f t="shared" si="4"/>
        <v>3.4833333333333334</v>
      </c>
      <c r="M65" s="20"/>
      <c r="N65" s="22" t="str">
        <f t="shared" si="5"/>
        <v>3:29</v>
      </c>
    </row>
    <row r="66" spans="1:14" x14ac:dyDescent="0.25">
      <c r="A66" s="4">
        <f t="shared" si="6"/>
        <v>63</v>
      </c>
      <c r="B66" s="15" t="s">
        <v>178</v>
      </c>
      <c r="C66" s="4" t="s">
        <v>20</v>
      </c>
      <c r="D66" s="16">
        <v>43018.723344907405</v>
      </c>
      <c r="F66" s="8">
        <f t="shared" si="0"/>
        <v>21</v>
      </c>
      <c r="G66" s="9">
        <f t="shared" si="1"/>
        <v>37</v>
      </c>
      <c r="I66" s="8">
        <f t="shared" si="3"/>
        <v>3</v>
      </c>
      <c r="J66" s="9">
        <f t="shared" si="3"/>
        <v>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179</v>
      </c>
      <c r="C67" s="4" t="s">
        <v>20</v>
      </c>
      <c r="D67" s="16">
        <v>43018.725752314815</v>
      </c>
      <c r="F67" s="8">
        <f t="shared" si="0"/>
        <v>25</v>
      </c>
      <c r="G67" s="9">
        <f t="shared" si="1"/>
        <v>5</v>
      </c>
      <c r="I67" s="8">
        <f t="shared" si="3"/>
        <v>4</v>
      </c>
      <c r="J67" s="9">
        <f t="shared" si="3"/>
        <v>-32</v>
      </c>
      <c r="L67" s="25">
        <f t="shared" si="4"/>
        <v>3.4666666666666668</v>
      </c>
      <c r="M67" s="20"/>
      <c r="N67" s="22" t="str">
        <f t="shared" si="5"/>
        <v>3:28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43018.728182870371</v>
      </c>
      <c r="F68" s="8">
        <f t="shared" si="0"/>
        <v>28</v>
      </c>
      <c r="G68" s="9">
        <f t="shared" si="1"/>
        <v>35</v>
      </c>
      <c r="I68" s="8">
        <f t="shared" si="3"/>
        <v>3</v>
      </c>
      <c r="J68" s="9">
        <f t="shared" si="3"/>
        <v>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180</v>
      </c>
      <c r="C69" s="4" t="s">
        <v>20</v>
      </c>
      <c r="D69" s="16">
        <v>43018.73060185185</v>
      </c>
      <c r="F69" s="8">
        <f t="shared" ref="F69:F75" si="7">MINUTE(D69)</f>
        <v>32</v>
      </c>
      <c r="G69" s="9">
        <f t="shared" ref="G69:G75" si="8">SECOND(D69)</f>
        <v>4</v>
      </c>
      <c r="I69" s="8">
        <f t="shared" si="3"/>
        <v>4</v>
      </c>
      <c r="J69" s="9">
        <f t="shared" si="3"/>
        <v>-31</v>
      </c>
      <c r="L69" s="25">
        <f t="shared" si="4"/>
        <v>3.4833333333333334</v>
      </c>
      <c r="M69" s="20"/>
      <c r="N69" s="22" t="str">
        <f t="shared" si="5"/>
        <v>3:29</v>
      </c>
    </row>
    <row r="70" spans="1:14" x14ac:dyDescent="0.25">
      <c r="A70" s="4">
        <f t="shared" si="6"/>
        <v>67</v>
      </c>
      <c r="B70" s="15" t="s">
        <v>181</v>
      </c>
      <c r="C70" s="4" t="s">
        <v>20</v>
      </c>
      <c r="D70" s="16">
        <v>43018.733020833337</v>
      </c>
      <c r="F70" s="8">
        <f t="shared" si="7"/>
        <v>35</v>
      </c>
      <c r="G70" s="9">
        <f t="shared" si="8"/>
        <v>33</v>
      </c>
      <c r="I70" s="8">
        <f t="shared" ref="I70:J75" si="9">F70-F69</f>
        <v>3</v>
      </c>
      <c r="J70" s="9">
        <f t="shared" si="9"/>
        <v>29</v>
      </c>
      <c r="L70" s="25">
        <f t="shared" ref="L70:L75" si="10">((I70*60)+J70)/60</f>
        <v>3.4833333333333334</v>
      </c>
      <c r="M70" s="20"/>
      <c r="N70" s="22" t="str">
        <f t="shared" ref="N70:N75" si="11">(TEXT(L70/24,"ч:мм"))</f>
        <v>3:29</v>
      </c>
    </row>
    <row r="71" spans="1:14" x14ac:dyDescent="0.25">
      <c r="A71" s="4">
        <f t="shared" si="6"/>
        <v>68</v>
      </c>
      <c r="B71" s="15" t="s">
        <v>182</v>
      </c>
      <c r="C71" s="4" t="s">
        <v>20</v>
      </c>
      <c r="D71" s="16">
        <v>43018.735439814816</v>
      </c>
      <c r="F71" s="8">
        <f t="shared" si="7"/>
        <v>39</v>
      </c>
      <c r="G71" s="9">
        <f t="shared" si="8"/>
        <v>2</v>
      </c>
      <c r="I71" s="8">
        <f t="shared" si="9"/>
        <v>4</v>
      </c>
      <c r="J71" s="9">
        <f t="shared" si="9"/>
        <v>-31</v>
      </c>
      <c r="L71" s="25">
        <f t="shared" si="10"/>
        <v>3.4833333333333334</v>
      </c>
      <c r="M71" s="20"/>
      <c r="N71" s="22" t="str">
        <f t="shared" si="11"/>
        <v>3:29</v>
      </c>
    </row>
    <row r="72" spans="1:14" x14ac:dyDescent="0.25">
      <c r="A72" s="4">
        <f t="shared" si="6"/>
        <v>69</v>
      </c>
      <c r="B72" s="15" t="s">
        <v>183</v>
      </c>
      <c r="C72" s="4" t="s">
        <v>20</v>
      </c>
      <c r="D72" s="16">
        <v>43018.737881944442</v>
      </c>
      <c r="F72" s="8">
        <f t="shared" si="7"/>
        <v>42</v>
      </c>
      <c r="G72" s="9">
        <f t="shared" si="8"/>
        <v>33</v>
      </c>
      <c r="I72" s="8">
        <f t="shared" si="9"/>
        <v>3</v>
      </c>
      <c r="J72" s="9">
        <f t="shared" si="9"/>
        <v>31</v>
      </c>
      <c r="L72" s="25">
        <f t="shared" si="10"/>
        <v>3.5166666666666666</v>
      </c>
      <c r="M72" s="20"/>
      <c r="N72" s="22" t="str">
        <f t="shared" si="11"/>
        <v>3:31</v>
      </c>
    </row>
    <row r="73" spans="1:14" x14ac:dyDescent="0.25">
      <c r="A73" s="4">
        <f t="shared" si="6"/>
        <v>70</v>
      </c>
      <c r="B73" s="15" t="s">
        <v>184</v>
      </c>
      <c r="C73" s="4" t="s">
        <v>20</v>
      </c>
      <c r="D73" s="16">
        <v>43018.740300925929</v>
      </c>
      <c r="F73" s="8">
        <f t="shared" si="7"/>
        <v>46</v>
      </c>
      <c r="G73" s="9">
        <f t="shared" si="8"/>
        <v>2</v>
      </c>
      <c r="I73" s="8">
        <f t="shared" si="9"/>
        <v>4</v>
      </c>
      <c r="J73" s="9">
        <f t="shared" si="9"/>
        <v>-31</v>
      </c>
      <c r="L73" s="25">
        <f t="shared" si="10"/>
        <v>3.4833333333333334</v>
      </c>
      <c r="M73" s="20"/>
      <c r="N73" s="22" t="str">
        <f t="shared" si="11"/>
        <v>3:29</v>
      </c>
    </row>
    <row r="74" spans="1:14" x14ac:dyDescent="0.25">
      <c r="A74" s="4">
        <f t="shared" si="6"/>
        <v>71</v>
      </c>
      <c r="B74" s="15" t="s">
        <v>135</v>
      </c>
      <c r="C74" s="4" t="s">
        <v>20</v>
      </c>
      <c r="D74" s="16">
        <v>43018.742719907408</v>
      </c>
      <c r="F74" s="8">
        <f t="shared" si="7"/>
        <v>49</v>
      </c>
      <c r="G74" s="9">
        <f t="shared" si="8"/>
        <v>31</v>
      </c>
      <c r="I74" s="8">
        <f t="shared" si="9"/>
        <v>3</v>
      </c>
      <c r="J74" s="9">
        <f t="shared" si="9"/>
        <v>29</v>
      </c>
      <c r="L74" s="25">
        <f t="shared" si="10"/>
        <v>3.4833333333333334</v>
      </c>
      <c r="M74" s="20"/>
      <c r="N74" s="22" t="str">
        <f t="shared" si="11"/>
        <v>3:29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43018.745138888888</v>
      </c>
      <c r="F75" s="10">
        <f t="shared" si="7"/>
        <v>53</v>
      </c>
      <c r="G75" s="11">
        <f t="shared" si="8"/>
        <v>0</v>
      </c>
      <c r="I75" s="10">
        <f t="shared" si="9"/>
        <v>4</v>
      </c>
      <c r="J75" s="11">
        <f t="shared" si="9"/>
        <v>-31</v>
      </c>
      <c r="L75" s="26">
        <f t="shared" si="10"/>
        <v>3.4833333333333334</v>
      </c>
      <c r="M75" s="20"/>
      <c r="N75" s="23" t="str">
        <f t="shared" si="11"/>
        <v>3:29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B3" sqref="B3:D75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43019.582696759258</v>
      </c>
      <c r="F4" s="30">
        <f>MINUTE(D4)</f>
        <v>59</v>
      </c>
      <c r="G4" s="31">
        <f>SECOND(D4)</f>
        <v>5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43019.585127314815</v>
      </c>
      <c r="F5" s="8">
        <f t="shared" ref="F5:F68" si="0">MINUTE(D5)</f>
        <v>2</v>
      </c>
      <c r="G5" s="9">
        <f t="shared" ref="G5:G68" si="1">SECOND(D5)</f>
        <v>35</v>
      </c>
      <c r="I5" s="6">
        <f>F5-F4</f>
        <v>-57</v>
      </c>
      <c r="J5" s="7">
        <f>G5-G4</f>
        <v>30</v>
      </c>
      <c r="L5" s="24">
        <f>((I5*60)+J5)/60</f>
        <v>-56.5</v>
      </c>
      <c r="M5" s="19"/>
      <c r="N5" s="21" t="e">
        <f>(TEXT(L5/24,"ч:мм"))</f>
        <v>#VALUE!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43019.587557870371</v>
      </c>
      <c r="F6" s="8">
        <f t="shared" si="0"/>
        <v>6</v>
      </c>
      <c r="G6" s="9">
        <f t="shared" si="1"/>
        <v>5</v>
      </c>
      <c r="I6" s="8">
        <f t="shared" ref="I6:J69" si="3">F6-F5</f>
        <v>4</v>
      </c>
      <c r="J6" s="9">
        <f t="shared" si="3"/>
        <v>-30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43019.589988425927</v>
      </c>
      <c r="F7" s="8">
        <f t="shared" si="0"/>
        <v>9</v>
      </c>
      <c r="G7" s="9">
        <f t="shared" si="1"/>
        <v>35</v>
      </c>
      <c r="I7" s="8">
        <f t="shared" si="3"/>
        <v>3</v>
      </c>
      <c r="J7" s="9">
        <f t="shared" si="3"/>
        <v>30</v>
      </c>
      <c r="L7" s="25">
        <f t="shared" si="4"/>
        <v>3.5</v>
      </c>
      <c r="M7" s="19"/>
      <c r="N7" s="22" t="str">
        <f t="shared" si="5"/>
        <v>3:30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43019.592430555553</v>
      </c>
      <c r="F8" s="8">
        <f t="shared" si="0"/>
        <v>13</v>
      </c>
      <c r="G8" s="9">
        <f t="shared" si="1"/>
        <v>6</v>
      </c>
      <c r="I8" s="8">
        <f t="shared" si="3"/>
        <v>4</v>
      </c>
      <c r="J8" s="9">
        <f t="shared" si="3"/>
        <v>-29</v>
      </c>
      <c r="L8" s="25">
        <f t="shared" si="4"/>
        <v>3.5166666666666666</v>
      </c>
      <c r="M8" s="19"/>
      <c r="N8" s="22" t="str">
        <f t="shared" si="5"/>
        <v>3:31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43019.594861111109</v>
      </c>
      <c r="F9" s="8">
        <f t="shared" si="0"/>
        <v>16</v>
      </c>
      <c r="G9" s="9">
        <f t="shared" si="1"/>
        <v>36</v>
      </c>
      <c r="I9" s="8">
        <f t="shared" si="3"/>
        <v>3</v>
      </c>
      <c r="J9" s="9">
        <f t="shared" si="3"/>
        <v>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43019.597268518519</v>
      </c>
      <c r="F10" s="8">
        <f t="shared" si="0"/>
        <v>20</v>
      </c>
      <c r="G10" s="9">
        <f t="shared" si="1"/>
        <v>4</v>
      </c>
      <c r="I10" s="8">
        <f t="shared" si="3"/>
        <v>4</v>
      </c>
      <c r="J10" s="9">
        <f t="shared" si="3"/>
        <v>-32</v>
      </c>
      <c r="L10" s="25">
        <f t="shared" si="4"/>
        <v>3.4666666666666668</v>
      </c>
      <c r="M10" s="19"/>
      <c r="N10" s="22" t="str">
        <f t="shared" si="5"/>
        <v>3:28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43019.599699074075</v>
      </c>
      <c r="F11" s="8">
        <f t="shared" si="0"/>
        <v>23</v>
      </c>
      <c r="G11" s="9">
        <f t="shared" si="1"/>
        <v>34</v>
      </c>
      <c r="I11" s="8">
        <f t="shared" si="3"/>
        <v>3</v>
      </c>
      <c r="J11" s="9">
        <f t="shared" si="3"/>
        <v>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43019.602106481485</v>
      </c>
      <c r="F12" s="8">
        <f t="shared" si="0"/>
        <v>27</v>
      </c>
      <c r="G12" s="9">
        <f t="shared" si="1"/>
        <v>2</v>
      </c>
      <c r="I12" s="8">
        <f t="shared" si="3"/>
        <v>4</v>
      </c>
      <c r="J12" s="9">
        <f t="shared" si="3"/>
        <v>-32</v>
      </c>
      <c r="L12" s="25">
        <f t="shared" si="4"/>
        <v>3.4666666666666668</v>
      </c>
      <c r="M12" s="19"/>
      <c r="N12" s="22" t="str">
        <f t="shared" si="5"/>
        <v>3:28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43019.604548611111</v>
      </c>
      <c r="F13" s="17">
        <f t="shared" si="0"/>
        <v>30</v>
      </c>
      <c r="G13" s="18">
        <f t="shared" si="1"/>
        <v>33</v>
      </c>
      <c r="I13" s="17">
        <f t="shared" si="3"/>
        <v>3</v>
      </c>
      <c r="J13" s="18">
        <f t="shared" si="3"/>
        <v>31</v>
      </c>
      <c r="L13" s="26">
        <f t="shared" si="4"/>
        <v>3.5166666666666666</v>
      </c>
      <c r="M13" s="19"/>
      <c r="N13" s="23" t="str">
        <f t="shared" si="5"/>
        <v>3:31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43019.610011574077</v>
      </c>
      <c r="F14" s="6">
        <f t="shared" si="0"/>
        <v>38</v>
      </c>
      <c r="G14" s="7">
        <f t="shared" si="1"/>
        <v>25</v>
      </c>
      <c r="I14" s="6">
        <f t="shared" si="3"/>
        <v>8</v>
      </c>
      <c r="J14" s="7">
        <f t="shared" si="3"/>
        <v>-8</v>
      </c>
      <c r="L14" s="24">
        <f t="shared" si="4"/>
        <v>7.8666666666666663</v>
      </c>
      <c r="M14" s="20"/>
      <c r="N14" s="34" t="str">
        <f t="shared" si="5"/>
        <v>7:52</v>
      </c>
    </row>
    <row r="15" spans="1:20" x14ac:dyDescent="0.25">
      <c r="A15" s="4">
        <f t="shared" si="6"/>
        <v>12</v>
      </c>
      <c r="B15" s="15" t="s">
        <v>286</v>
      </c>
      <c r="C15" s="4" t="s">
        <v>20</v>
      </c>
      <c r="D15" s="16">
        <v>43019.612442129626</v>
      </c>
      <c r="F15" s="8">
        <f t="shared" si="0"/>
        <v>41</v>
      </c>
      <c r="G15" s="9">
        <f t="shared" si="1"/>
        <v>55</v>
      </c>
      <c r="I15" s="8">
        <f t="shared" si="3"/>
        <v>3</v>
      </c>
      <c r="J15" s="9">
        <f t="shared" si="3"/>
        <v>30</v>
      </c>
      <c r="L15" s="25">
        <f t="shared" si="4"/>
        <v>3.5</v>
      </c>
      <c r="M15" s="20"/>
      <c r="N15" s="22" t="str">
        <f t="shared" si="5"/>
        <v>3:30</v>
      </c>
    </row>
    <row r="16" spans="1:20" x14ac:dyDescent="0.25">
      <c r="A16" s="4">
        <f t="shared" si="6"/>
        <v>13</v>
      </c>
      <c r="B16" s="15" t="s">
        <v>287</v>
      </c>
      <c r="C16" s="4" t="s">
        <v>20</v>
      </c>
      <c r="D16" s="16">
        <v>43019.614861111113</v>
      </c>
      <c r="F16" s="8">
        <f t="shared" si="0"/>
        <v>45</v>
      </c>
      <c r="G16" s="9">
        <f t="shared" si="1"/>
        <v>24</v>
      </c>
      <c r="I16" s="8">
        <f t="shared" si="3"/>
        <v>4</v>
      </c>
      <c r="J16" s="9">
        <f t="shared" si="3"/>
        <v>-31</v>
      </c>
      <c r="L16" s="25">
        <f t="shared" si="4"/>
        <v>3.4833333333333334</v>
      </c>
      <c r="M16" s="20"/>
      <c r="N16" s="22" t="str">
        <f t="shared" si="5"/>
        <v>3:29</v>
      </c>
    </row>
    <row r="17" spans="1:14" x14ac:dyDescent="0.25">
      <c r="A17" s="4">
        <f t="shared" si="6"/>
        <v>14</v>
      </c>
      <c r="B17" s="15" t="s">
        <v>288</v>
      </c>
      <c r="C17" s="4" t="s">
        <v>20</v>
      </c>
      <c r="D17" s="16">
        <v>43019.617291666669</v>
      </c>
      <c r="F17" s="8">
        <f t="shared" si="0"/>
        <v>48</v>
      </c>
      <c r="G17" s="9">
        <f t="shared" si="1"/>
        <v>54</v>
      </c>
      <c r="I17" s="8">
        <f t="shared" si="3"/>
        <v>3</v>
      </c>
      <c r="J17" s="9">
        <f t="shared" si="3"/>
        <v>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289</v>
      </c>
      <c r="C18" s="4" t="s">
        <v>20</v>
      </c>
      <c r="D18" s="16">
        <v>43019.619710648149</v>
      </c>
      <c r="F18" s="8">
        <f t="shared" si="0"/>
        <v>52</v>
      </c>
      <c r="G18" s="9">
        <f t="shared" si="1"/>
        <v>23</v>
      </c>
      <c r="I18" s="8">
        <f t="shared" si="3"/>
        <v>4</v>
      </c>
      <c r="J18" s="9">
        <f t="shared" si="3"/>
        <v>-31</v>
      </c>
      <c r="L18" s="25">
        <f t="shared" si="4"/>
        <v>3.4833333333333334</v>
      </c>
      <c r="M18" s="20"/>
      <c r="N18" s="22" t="str">
        <f t="shared" si="5"/>
        <v>3:29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43019.622129629628</v>
      </c>
      <c r="F19" s="8">
        <f t="shared" si="0"/>
        <v>55</v>
      </c>
      <c r="G19" s="9">
        <f t="shared" si="1"/>
        <v>52</v>
      </c>
      <c r="I19" s="8">
        <f t="shared" si="3"/>
        <v>3</v>
      </c>
      <c r="J19" s="9">
        <f t="shared" si="3"/>
        <v>29</v>
      </c>
      <c r="L19" s="25">
        <f t="shared" si="4"/>
        <v>3.4833333333333334</v>
      </c>
      <c r="M19" s="20"/>
      <c r="N19" s="22" t="str">
        <f t="shared" si="5"/>
        <v>3:29</v>
      </c>
    </row>
    <row r="20" spans="1:14" x14ac:dyDescent="0.25">
      <c r="A20" s="4">
        <f t="shared" si="6"/>
        <v>17</v>
      </c>
      <c r="B20" s="15" t="s">
        <v>290</v>
      </c>
      <c r="C20" s="4" t="s">
        <v>20</v>
      </c>
      <c r="D20" s="16">
        <v>43019.624560185184</v>
      </c>
      <c r="F20" s="8">
        <f t="shared" si="0"/>
        <v>59</v>
      </c>
      <c r="G20" s="9">
        <f t="shared" si="1"/>
        <v>22</v>
      </c>
      <c r="I20" s="8">
        <f t="shared" si="3"/>
        <v>4</v>
      </c>
      <c r="J20" s="9">
        <f t="shared" si="3"/>
        <v>-30</v>
      </c>
      <c r="L20" s="25">
        <f t="shared" si="4"/>
        <v>3.5</v>
      </c>
      <c r="M20" s="20"/>
      <c r="N20" s="22" t="str">
        <f>(TEXT(L20/24,"ч:мм"))</f>
        <v>3:30</v>
      </c>
    </row>
    <row r="21" spans="1:14" x14ac:dyDescent="0.25">
      <c r="A21" s="4">
        <f t="shared" si="6"/>
        <v>18</v>
      </c>
      <c r="B21" s="15" t="s">
        <v>291</v>
      </c>
      <c r="C21" s="4" t="s">
        <v>20</v>
      </c>
      <c r="D21" s="16">
        <v>43019.62699074074</v>
      </c>
      <c r="F21" s="8">
        <f t="shared" si="0"/>
        <v>2</v>
      </c>
      <c r="G21" s="9">
        <f t="shared" si="1"/>
        <v>52</v>
      </c>
      <c r="I21" s="8">
        <f t="shared" si="3"/>
        <v>-57</v>
      </c>
      <c r="J21" s="9">
        <f t="shared" si="3"/>
        <v>30</v>
      </c>
      <c r="L21" s="25">
        <f t="shared" si="4"/>
        <v>-56.5</v>
      </c>
      <c r="M21" s="20"/>
      <c r="N21" s="22" t="e">
        <f t="shared" si="5"/>
        <v>#VALUE!</v>
      </c>
    </row>
    <row r="22" spans="1:14" x14ac:dyDescent="0.25">
      <c r="A22" s="4">
        <f t="shared" si="6"/>
        <v>19</v>
      </c>
      <c r="B22" s="15" t="s">
        <v>292</v>
      </c>
      <c r="C22" s="4" t="s">
        <v>20</v>
      </c>
      <c r="D22" s="16">
        <v>43019.629421296297</v>
      </c>
      <c r="F22" s="8">
        <f t="shared" si="0"/>
        <v>6</v>
      </c>
      <c r="G22" s="9">
        <f t="shared" si="1"/>
        <v>22</v>
      </c>
      <c r="I22" s="8">
        <f t="shared" si="3"/>
        <v>4</v>
      </c>
      <c r="J22" s="9">
        <f t="shared" si="3"/>
        <v>-30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6"/>
        <v>20</v>
      </c>
      <c r="B23" s="15" t="s">
        <v>293</v>
      </c>
      <c r="C23" s="4" t="s">
        <v>20</v>
      </c>
      <c r="D23" s="16">
        <v>43019.631828703707</v>
      </c>
      <c r="F23" s="8">
        <f t="shared" si="0"/>
        <v>9</v>
      </c>
      <c r="G23" s="9">
        <f t="shared" si="1"/>
        <v>50</v>
      </c>
      <c r="I23" s="8">
        <f t="shared" si="3"/>
        <v>3</v>
      </c>
      <c r="J23" s="9">
        <f t="shared" si="3"/>
        <v>28</v>
      </c>
      <c r="L23" s="25">
        <f t="shared" si="4"/>
        <v>3.4666666666666668</v>
      </c>
      <c r="M23" s="20"/>
      <c r="N23" s="22" t="str">
        <f t="shared" si="5"/>
        <v>3:28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43019.634236111109</v>
      </c>
      <c r="F24" s="8">
        <f t="shared" si="0"/>
        <v>13</v>
      </c>
      <c r="G24" s="9">
        <f t="shared" si="1"/>
        <v>18</v>
      </c>
      <c r="I24" s="8">
        <f t="shared" si="3"/>
        <v>4</v>
      </c>
      <c r="J24" s="9">
        <f t="shared" si="3"/>
        <v>-32</v>
      </c>
      <c r="L24" s="25">
        <f t="shared" si="4"/>
        <v>3.4666666666666668</v>
      </c>
      <c r="M24" s="20"/>
      <c r="N24" s="22" t="str">
        <f t="shared" si="5"/>
        <v>3:28</v>
      </c>
    </row>
    <row r="25" spans="1:14" x14ac:dyDescent="0.25">
      <c r="A25" s="4">
        <f t="shared" si="6"/>
        <v>22</v>
      </c>
      <c r="B25" s="15" t="s">
        <v>294</v>
      </c>
      <c r="C25" s="4" t="s">
        <v>20</v>
      </c>
      <c r="D25" s="16">
        <v>43019.636666666665</v>
      </c>
      <c r="F25" s="8">
        <f t="shared" si="0"/>
        <v>16</v>
      </c>
      <c r="G25" s="9">
        <f t="shared" si="1"/>
        <v>48</v>
      </c>
      <c r="I25" s="8">
        <f t="shared" si="3"/>
        <v>3</v>
      </c>
      <c r="J25" s="9">
        <f t="shared" si="3"/>
        <v>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295</v>
      </c>
      <c r="C26" s="4" t="s">
        <v>20</v>
      </c>
      <c r="D26" s="16">
        <v>43019.639108796298</v>
      </c>
      <c r="F26" s="8">
        <f t="shared" si="0"/>
        <v>20</v>
      </c>
      <c r="G26" s="9">
        <f t="shared" si="1"/>
        <v>19</v>
      </c>
      <c r="I26" s="8">
        <f t="shared" si="3"/>
        <v>4</v>
      </c>
      <c r="J26" s="9">
        <f t="shared" si="3"/>
        <v>-29</v>
      </c>
      <c r="L26" s="25">
        <f t="shared" si="4"/>
        <v>3.5166666666666666</v>
      </c>
      <c r="M26" s="20"/>
      <c r="N26" s="22" t="str">
        <f t="shared" si="5"/>
        <v>3:31</v>
      </c>
    </row>
    <row r="27" spans="1:14" x14ac:dyDescent="0.25">
      <c r="A27" s="4">
        <f t="shared" si="6"/>
        <v>24</v>
      </c>
      <c r="B27" s="15" t="s">
        <v>296</v>
      </c>
      <c r="C27" s="4" t="s">
        <v>20</v>
      </c>
      <c r="D27" s="16">
        <v>43019.641527777778</v>
      </c>
      <c r="F27" s="8">
        <f t="shared" si="0"/>
        <v>23</v>
      </c>
      <c r="G27" s="9">
        <f t="shared" si="1"/>
        <v>48</v>
      </c>
      <c r="I27" s="8">
        <f t="shared" si="3"/>
        <v>3</v>
      </c>
      <c r="J27" s="9">
        <f t="shared" si="3"/>
        <v>29</v>
      </c>
      <c r="L27" s="25">
        <f t="shared" si="4"/>
        <v>3.4833333333333334</v>
      </c>
      <c r="M27" s="20"/>
      <c r="N27" s="22" t="str">
        <f t="shared" si="5"/>
        <v>3:29</v>
      </c>
    </row>
    <row r="28" spans="1:14" x14ac:dyDescent="0.25">
      <c r="A28" s="4">
        <f t="shared" si="6"/>
        <v>25</v>
      </c>
      <c r="B28" s="15" t="s">
        <v>297</v>
      </c>
      <c r="C28" s="4" t="s">
        <v>20</v>
      </c>
      <c r="D28" s="16">
        <v>43019.643958333334</v>
      </c>
      <c r="F28" s="8">
        <f t="shared" si="0"/>
        <v>27</v>
      </c>
      <c r="G28" s="9">
        <f t="shared" si="1"/>
        <v>18</v>
      </c>
      <c r="I28" s="8">
        <f t="shared" si="3"/>
        <v>4</v>
      </c>
      <c r="J28" s="9">
        <f t="shared" si="3"/>
        <v>-30</v>
      </c>
      <c r="L28" s="25">
        <f t="shared" si="4"/>
        <v>3.5</v>
      </c>
      <c r="M28" s="20"/>
      <c r="N28" s="22" t="str">
        <f t="shared" si="5"/>
        <v>3:30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43019.646365740744</v>
      </c>
      <c r="F29" s="8">
        <f t="shared" si="0"/>
        <v>30</v>
      </c>
      <c r="G29" s="9">
        <f t="shared" si="1"/>
        <v>46</v>
      </c>
      <c r="I29" s="8">
        <f t="shared" si="3"/>
        <v>3</v>
      </c>
      <c r="J29" s="9">
        <f t="shared" si="3"/>
        <v>28</v>
      </c>
      <c r="L29" s="25">
        <f t="shared" si="4"/>
        <v>3.4666666666666668</v>
      </c>
      <c r="M29" s="20"/>
      <c r="N29" s="22" t="str">
        <f t="shared" si="5"/>
        <v>3:28</v>
      </c>
    </row>
    <row r="30" spans="1:14" x14ac:dyDescent="0.25">
      <c r="A30" s="4">
        <f t="shared" si="6"/>
        <v>27</v>
      </c>
      <c r="B30" s="15" t="s">
        <v>298</v>
      </c>
      <c r="C30" s="4" t="s">
        <v>20</v>
      </c>
      <c r="D30" s="16">
        <v>43019.648796296293</v>
      </c>
      <c r="F30" s="8">
        <f t="shared" si="0"/>
        <v>34</v>
      </c>
      <c r="G30" s="9">
        <f t="shared" si="1"/>
        <v>16</v>
      </c>
      <c r="I30" s="8">
        <f t="shared" si="3"/>
        <v>4</v>
      </c>
      <c r="J30" s="9">
        <f t="shared" si="3"/>
        <v>-30</v>
      </c>
      <c r="L30" s="25">
        <f t="shared" si="4"/>
        <v>3.5</v>
      </c>
      <c r="M30" s="20"/>
      <c r="N30" s="22" t="str">
        <f t="shared" si="5"/>
        <v>3:30</v>
      </c>
    </row>
    <row r="31" spans="1:14" x14ac:dyDescent="0.25">
      <c r="A31" s="4">
        <f t="shared" si="6"/>
        <v>28</v>
      </c>
      <c r="B31" s="15" t="s">
        <v>299</v>
      </c>
      <c r="C31" s="4" t="s">
        <v>20</v>
      </c>
      <c r="D31" s="16">
        <v>43019.65121527778</v>
      </c>
      <c r="F31" s="8">
        <f t="shared" si="0"/>
        <v>37</v>
      </c>
      <c r="G31" s="9">
        <f t="shared" si="1"/>
        <v>45</v>
      </c>
      <c r="I31" s="8">
        <f t="shared" si="3"/>
        <v>3</v>
      </c>
      <c r="J31" s="9">
        <f t="shared" si="3"/>
        <v>29</v>
      </c>
      <c r="L31" s="25">
        <f t="shared" si="4"/>
        <v>3.4833333333333334</v>
      </c>
      <c r="M31" s="20"/>
      <c r="N31" s="22" t="str">
        <f t="shared" si="5"/>
        <v>3:29</v>
      </c>
    </row>
    <row r="32" spans="1:14" x14ac:dyDescent="0.25">
      <c r="A32" s="4">
        <f t="shared" si="6"/>
        <v>29</v>
      </c>
      <c r="B32" s="15" t="s">
        <v>300</v>
      </c>
      <c r="C32" s="4" t="s">
        <v>20</v>
      </c>
      <c r="D32" s="16">
        <v>43019.653657407405</v>
      </c>
      <c r="F32" s="8">
        <f t="shared" si="0"/>
        <v>41</v>
      </c>
      <c r="G32" s="9">
        <f t="shared" si="1"/>
        <v>16</v>
      </c>
      <c r="I32" s="8">
        <f t="shared" si="3"/>
        <v>4</v>
      </c>
      <c r="J32" s="9">
        <f t="shared" si="3"/>
        <v>-29</v>
      </c>
      <c r="L32" s="25">
        <f t="shared" si="4"/>
        <v>3.5166666666666666</v>
      </c>
      <c r="M32" s="20"/>
      <c r="N32" s="22" t="str">
        <f t="shared" si="5"/>
        <v>3:31</v>
      </c>
    </row>
    <row r="33" spans="1:14" x14ac:dyDescent="0.25">
      <c r="A33" s="4">
        <f t="shared" si="6"/>
        <v>30</v>
      </c>
      <c r="B33" s="15" t="s">
        <v>301</v>
      </c>
      <c r="C33" s="4" t="s">
        <v>20</v>
      </c>
      <c r="D33" s="16">
        <v>43019.656064814815</v>
      </c>
      <c r="F33" s="8">
        <f t="shared" si="0"/>
        <v>44</v>
      </c>
      <c r="G33" s="9">
        <f t="shared" si="1"/>
        <v>44</v>
      </c>
      <c r="I33" s="8">
        <f t="shared" si="3"/>
        <v>3</v>
      </c>
      <c r="J33" s="9">
        <f t="shared" si="3"/>
        <v>28</v>
      </c>
      <c r="L33" s="25">
        <f t="shared" si="4"/>
        <v>3.4666666666666668</v>
      </c>
      <c r="M33" s="20"/>
      <c r="N33" s="22" t="str">
        <f t="shared" si="5"/>
        <v>3:28</v>
      </c>
    </row>
    <row r="34" spans="1:14" x14ac:dyDescent="0.25">
      <c r="A34" s="4">
        <f t="shared" si="6"/>
        <v>31</v>
      </c>
      <c r="B34" s="15" t="s">
        <v>302</v>
      </c>
      <c r="C34" s="4" t="s">
        <v>20</v>
      </c>
      <c r="D34" s="16">
        <v>43019.658495370371</v>
      </c>
      <c r="F34" s="8">
        <f t="shared" si="0"/>
        <v>48</v>
      </c>
      <c r="G34" s="9">
        <f t="shared" si="1"/>
        <v>14</v>
      </c>
      <c r="I34" s="8">
        <f t="shared" si="3"/>
        <v>4</v>
      </c>
      <c r="J34" s="9">
        <f t="shared" si="3"/>
        <v>-30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43019.660937499997</v>
      </c>
      <c r="F35" s="8">
        <f t="shared" si="0"/>
        <v>51</v>
      </c>
      <c r="G35" s="9">
        <f t="shared" si="1"/>
        <v>45</v>
      </c>
      <c r="I35" s="8">
        <f t="shared" si="3"/>
        <v>3</v>
      </c>
      <c r="J35" s="9">
        <f t="shared" si="3"/>
        <v>31</v>
      </c>
      <c r="L35" s="25">
        <f t="shared" si="4"/>
        <v>3.5166666666666666</v>
      </c>
      <c r="M35" s="20"/>
      <c r="N35" s="22" t="str">
        <f t="shared" si="5"/>
        <v>3:31</v>
      </c>
    </row>
    <row r="36" spans="1:14" x14ac:dyDescent="0.25">
      <c r="A36" s="4">
        <f t="shared" si="6"/>
        <v>33</v>
      </c>
      <c r="B36" s="15" t="s">
        <v>303</v>
      </c>
      <c r="C36" s="4" t="s">
        <v>20</v>
      </c>
      <c r="D36" s="16">
        <v>43019.66337962963</v>
      </c>
      <c r="F36" s="8">
        <f t="shared" si="0"/>
        <v>55</v>
      </c>
      <c r="G36" s="9">
        <f t="shared" si="1"/>
        <v>16</v>
      </c>
      <c r="I36" s="8">
        <f t="shared" si="3"/>
        <v>4</v>
      </c>
      <c r="J36" s="9">
        <f t="shared" si="3"/>
        <v>-29</v>
      </c>
      <c r="L36" s="25">
        <f t="shared" si="4"/>
        <v>3.5166666666666666</v>
      </c>
      <c r="M36" s="20"/>
      <c r="N36" s="22" t="str">
        <f t="shared" si="5"/>
        <v>3:31</v>
      </c>
    </row>
    <row r="37" spans="1:14" x14ac:dyDescent="0.25">
      <c r="A37" s="4">
        <f t="shared" si="6"/>
        <v>34</v>
      </c>
      <c r="B37" s="15" t="s">
        <v>304</v>
      </c>
      <c r="C37" s="4" t="s">
        <v>20</v>
      </c>
      <c r="D37" s="16">
        <v>43019.665798611109</v>
      </c>
      <c r="F37" s="8">
        <f t="shared" si="0"/>
        <v>58</v>
      </c>
      <c r="G37" s="9">
        <f t="shared" si="1"/>
        <v>45</v>
      </c>
      <c r="I37" s="8">
        <f t="shared" si="3"/>
        <v>3</v>
      </c>
      <c r="J37" s="9">
        <f t="shared" si="3"/>
        <v>29</v>
      </c>
      <c r="L37" s="25">
        <f t="shared" si="4"/>
        <v>3.4833333333333334</v>
      </c>
      <c r="M37" s="20"/>
      <c r="N37" s="22" t="str">
        <f t="shared" si="5"/>
        <v>3:29</v>
      </c>
    </row>
    <row r="38" spans="1:14" x14ac:dyDescent="0.25">
      <c r="A38" s="4">
        <f t="shared" si="6"/>
        <v>35</v>
      </c>
      <c r="B38" s="15" t="s">
        <v>305</v>
      </c>
      <c r="C38" s="4" t="s">
        <v>20</v>
      </c>
      <c r="D38" s="16">
        <v>43019.668217592596</v>
      </c>
      <c r="F38" s="8">
        <f t="shared" si="0"/>
        <v>2</v>
      </c>
      <c r="G38" s="9">
        <f t="shared" si="1"/>
        <v>14</v>
      </c>
      <c r="I38" s="8">
        <f t="shared" si="3"/>
        <v>-56</v>
      </c>
      <c r="J38" s="9">
        <f t="shared" si="3"/>
        <v>-31</v>
      </c>
      <c r="L38" s="25">
        <f t="shared" si="4"/>
        <v>-56.516666666666666</v>
      </c>
      <c r="M38" s="20"/>
      <c r="N38" s="22" t="e">
        <f t="shared" si="5"/>
        <v>#VALUE!</v>
      </c>
    </row>
    <row r="39" spans="1:14" x14ac:dyDescent="0.25">
      <c r="A39" s="4">
        <f t="shared" si="6"/>
        <v>36</v>
      </c>
      <c r="B39" s="15" t="s">
        <v>306</v>
      </c>
      <c r="C39" s="4" t="s">
        <v>20</v>
      </c>
      <c r="D39" s="16">
        <v>43019.670648148145</v>
      </c>
      <c r="F39" s="8">
        <f t="shared" si="0"/>
        <v>5</v>
      </c>
      <c r="G39" s="9">
        <f t="shared" si="1"/>
        <v>44</v>
      </c>
      <c r="I39" s="8">
        <f t="shared" si="3"/>
        <v>3</v>
      </c>
      <c r="J39" s="9">
        <f t="shared" si="3"/>
        <v>30</v>
      </c>
      <c r="L39" s="25">
        <f t="shared" si="4"/>
        <v>3.5</v>
      </c>
      <c r="M39" s="20"/>
      <c r="N39" s="22" t="str">
        <f t="shared" si="5"/>
        <v>3:30</v>
      </c>
    </row>
    <row r="40" spans="1:14" x14ac:dyDescent="0.25">
      <c r="A40" s="4">
        <f t="shared" si="6"/>
        <v>37</v>
      </c>
      <c r="B40" s="15" t="s">
        <v>307</v>
      </c>
      <c r="C40" s="4" t="s">
        <v>20</v>
      </c>
      <c r="D40" s="16">
        <v>43019.673055555555</v>
      </c>
      <c r="F40" s="8">
        <f t="shared" si="0"/>
        <v>9</v>
      </c>
      <c r="G40" s="9">
        <f t="shared" si="1"/>
        <v>12</v>
      </c>
      <c r="I40" s="8">
        <f t="shared" si="3"/>
        <v>4</v>
      </c>
      <c r="J40" s="9">
        <f t="shared" si="3"/>
        <v>-32</v>
      </c>
      <c r="L40" s="25">
        <f t="shared" si="4"/>
        <v>3.4666666666666668</v>
      </c>
      <c r="M40" s="20"/>
      <c r="N40" s="22" t="str">
        <f t="shared" si="5"/>
        <v>3:28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43019.675497685188</v>
      </c>
      <c r="F41" s="8">
        <f t="shared" si="0"/>
        <v>12</v>
      </c>
      <c r="G41" s="9">
        <f t="shared" si="1"/>
        <v>43</v>
      </c>
      <c r="I41" s="8">
        <f t="shared" si="3"/>
        <v>3</v>
      </c>
      <c r="J41" s="9">
        <f t="shared" si="3"/>
        <v>31</v>
      </c>
      <c r="L41" s="25">
        <f t="shared" si="4"/>
        <v>3.5166666666666666</v>
      </c>
      <c r="M41" s="20"/>
      <c r="N41" s="22" t="str">
        <f t="shared" si="5"/>
        <v>3:31</v>
      </c>
    </row>
    <row r="42" spans="1:14" x14ac:dyDescent="0.25">
      <c r="A42" s="4">
        <f t="shared" si="6"/>
        <v>39</v>
      </c>
      <c r="B42" s="15" t="s">
        <v>308</v>
      </c>
      <c r="C42" s="4" t="s">
        <v>20</v>
      </c>
      <c r="D42" s="16">
        <v>43019.677881944444</v>
      </c>
      <c r="F42" s="8">
        <f t="shared" si="0"/>
        <v>16</v>
      </c>
      <c r="G42" s="9">
        <f t="shared" si="1"/>
        <v>9</v>
      </c>
      <c r="I42" s="8">
        <f t="shared" si="3"/>
        <v>4</v>
      </c>
      <c r="J42" s="9">
        <f t="shared" si="3"/>
        <v>-34</v>
      </c>
      <c r="L42" s="25">
        <f t="shared" si="4"/>
        <v>3.4333333333333331</v>
      </c>
      <c r="M42" s="20"/>
      <c r="N42" s="22" t="str">
        <f t="shared" si="5"/>
        <v>3:26</v>
      </c>
    </row>
    <row r="43" spans="1:14" x14ac:dyDescent="0.25">
      <c r="A43" s="4">
        <f t="shared" si="6"/>
        <v>40</v>
      </c>
      <c r="B43" s="15" t="s">
        <v>309</v>
      </c>
      <c r="C43" s="4" t="s">
        <v>20</v>
      </c>
      <c r="D43" s="16">
        <v>43019.680324074077</v>
      </c>
      <c r="F43" s="8">
        <f t="shared" si="0"/>
        <v>19</v>
      </c>
      <c r="G43" s="9">
        <f t="shared" si="1"/>
        <v>40</v>
      </c>
      <c r="I43" s="8">
        <f t="shared" si="3"/>
        <v>3</v>
      </c>
      <c r="J43" s="9">
        <f t="shared" si="3"/>
        <v>31</v>
      </c>
      <c r="L43" s="25">
        <f t="shared" si="4"/>
        <v>3.5166666666666666</v>
      </c>
      <c r="M43" s="20"/>
      <c r="N43" s="22" t="str">
        <f t="shared" si="5"/>
        <v>3:31</v>
      </c>
    </row>
    <row r="44" spans="1:14" x14ac:dyDescent="0.25">
      <c r="A44" s="4">
        <f t="shared" si="6"/>
        <v>41</v>
      </c>
      <c r="B44" s="15" t="s">
        <v>310</v>
      </c>
      <c r="C44" s="4" t="s">
        <v>20</v>
      </c>
      <c r="D44" s="16">
        <v>43019.68273148148</v>
      </c>
      <c r="F44" s="8">
        <f t="shared" si="0"/>
        <v>23</v>
      </c>
      <c r="G44" s="9">
        <f t="shared" si="1"/>
        <v>8</v>
      </c>
      <c r="I44" s="8">
        <f t="shared" si="3"/>
        <v>4</v>
      </c>
      <c r="J44" s="9">
        <f t="shared" si="3"/>
        <v>-32</v>
      </c>
      <c r="L44" s="25">
        <f t="shared" si="4"/>
        <v>3.4666666666666668</v>
      </c>
      <c r="M44" s="20"/>
      <c r="N44" s="22" t="str">
        <f t="shared" si="5"/>
        <v>3:28</v>
      </c>
    </row>
    <row r="45" spans="1:14" x14ac:dyDescent="0.25">
      <c r="A45" s="4">
        <f t="shared" si="6"/>
        <v>42</v>
      </c>
      <c r="B45" s="15" t="s">
        <v>311</v>
      </c>
      <c r="C45" s="4" t="s">
        <v>20</v>
      </c>
      <c r="D45" s="16">
        <v>43019.685173611113</v>
      </c>
      <c r="F45" s="8">
        <f t="shared" si="0"/>
        <v>26</v>
      </c>
      <c r="G45" s="9">
        <f t="shared" si="1"/>
        <v>39</v>
      </c>
      <c r="I45" s="8">
        <f t="shared" si="3"/>
        <v>3</v>
      </c>
      <c r="J45" s="9">
        <f t="shared" si="3"/>
        <v>31</v>
      </c>
      <c r="L45" s="25">
        <f t="shared" si="4"/>
        <v>3.5166666666666666</v>
      </c>
      <c r="M45" s="20"/>
      <c r="N45" s="22" t="str">
        <f t="shared" si="5"/>
        <v>3:31</v>
      </c>
    </row>
    <row r="46" spans="1:14" x14ac:dyDescent="0.25">
      <c r="A46" s="4">
        <f t="shared" si="6"/>
        <v>43</v>
      </c>
      <c r="B46" s="15" t="s">
        <v>312</v>
      </c>
      <c r="C46" s="4" t="s">
        <v>20</v>
      </c>
      <c r="D46" s="16">
        <v>43019.687604166669</v>
      </c>
      <c r="F46" s="8">
        <f t="shared" si="0"/>
        <v>30</v>
      </c>
      <c r="G46" s="9">
        <f t="shared" si="1"/>
        <v>9</v>
      </c>
      <c r="I46" s="8">
        <f t="shared" si="3"/>
        <v>4</v>
      </c>
      <c r="J46" s="9">
        <f t="shared" si="3"/>
        <v>-30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43019.690046296295</v>
      </c>
      <c r="F47" s="8">
        <f t="shared" si="0"/>
        <v>33</v>
      </c>
      <c r="G47" s="9">
        <f t="shared" si="1"/>
        <v>40</v>
      </c>
      <c r="I47" s="8">
        <f t="shared" si="3"/>
        <v>3</v>
      </c>
      <c r="J47" s="9">
        <f t="shared" si="3"/>
        <v>31</v>
      </c>
      <c r="L47" s="25">
        <f t="shared" si="4"/>
        <v>3.5166666666666666</v>
      </c>
      <c r="M47" s="20"/>
      <c r="N47" s="22" t="str">
        <f t="shared" si="5"/>
        <v>3:31</v>
      </c>
    </row>
    <row r="48" spans="1:14" x14ac:dyDescent="0.25">
      <c r="A48" s="4">
        <f t="shared" si="6"/>
        <v>45</v>
      </c>
      <c r="B48" s="15" t="s">
        <v>313</v>
      </c>
      <c r="C48" s="4" t="s">
        <v>20</v>
      </c>
      <c r="D48" s="16">
        <v>43019.692465277774</v>
      </c>
      <c r="F48" s="8">
        <f t="shared" si="0"/>
        <v>37</v>
      </c>
      <c r="G48" s="9">
        <f t="shared" si="1"/>
        <v>9</v>
      </c>
      <c r="I48" s="8">
        <f t="shared" si="3"/>
        <v>4</v>
      </c>
      <c r="J48" s="9">
        <f t="shared" si="3"/>
        <v>-31</v>
      </c>
      <c r="L48" s="25">
        <f t="shared" si="4"/>
        <v>3.4833333333333334</v>
      </c>
      <c r="M48" s="20"/>
      <c r="N48" s="22" t="str">
        <f t="shared" si="5"/>
        <v>3:29</v>
      </c>
    </row>
    <row r="49" spans="1:14" x14ac:dyDescent="0.25">
      <c r="A49" s="4">
        <f t="shared" si="6"/>
        <v>46</v>
      </c>
      <c r="B49" s="15" t="s">
        <v>314</v>
      </c>
      <c r="C49" s="4" t="s">
        <v>20</v>
      </c>
      <c r="D49" s="16">
        <v>43019.694907407407</v>
      </c>
      <c r="F49" s="8">
        <f t="shared" si="0"/>
        <v>40</v>
      </c>
      <c r="G49" s="9">
        <f t="shared" si="1"/>
        <v>40</v>
      </c>
      <c r="I49" s="8">
        <f t="shared" si="3"/>
        <v>3</v>
      </c>
      <c r="J49" s="9">
        <f t="shared" si="3"/>
        <v>31</v>
      </c>
      <c r="L49" s="25">
        <f t="shared" si="4"/>
        <v>3.5166666666666666</v>
      </c>
      <c r="M49" s="20"/>
      <c r="N49" s="22" t="str">
        <f t="shared" si="5"/>
        <v>3:31</v>
      </c>
    </row>
    <row r="50" spans="1:14" x14ac:dyDescent="0.25">
      <c r="A50" s="4">
        <f t="shared" si="6"/>
        <v>47</v>
      </c>
      <c r="B50" s="15" t="s">
        <v>315</v>
      </c>
      <c r="C50" s="4" t="s">
        <v>20</v>
      </c>
      <c r="D50" s="16">
        <v>43019.697326388887</v>
      </c>
      <c r="F50" s="8">
        <f t="shared" si="0"/>
        <v>44</v>
      </c>
      <c r="G50" s="9">
        <f t="shared" si="1"/>
        <v>9</v>
      </c>
      <c r="I50" s="8">
        <f t="shared" si="3"/>
        <v>4</v>
      </c>
      <c r="J50" s="9">
        <f t="shared" si="3"/>
        <v>-31</v>
      </c>
      <c r="L50" s="25">
        <f t="shared" si="4"/>
        <v>3.4833333333333334</v>
      </c>
      <c r="M50" s="20"/>
      <c r="N50" s="22" t="str">
        <f t="shared" si="5"/>
        <v>3:29</v>
      </c>
    </row>
    <row r="51" spans="1:14" x14ac:dyDescent="0.25">
      <c r="A51" s="4">
        <f t="shared" si="6"/>
        <v>48</v>
      </c>
      <c r="B51" s="15" t="s">
        <v>316</v>
      </c>
      <c r="C51" s="4" t="s">
        <v>20</v>
      </c>
      <c r="D51" s="16">
        <v>43019.699756944443</v>
      </c>
      <c r="F51" s="8">
        <f t="shared" si="0"/>
        <v>47</v>
      </c>
      <c r="G51" s="9">
        <f t="shared" si="1"/>
        <v>39</v>
      </c>
      <c r="I51" s="8">
        <f t="shared" si="3"/>
        <v>3</v>
      </c>
      <c r="J51" s="9">
        <f t="shared" si="3"/>
        <v>30</v>
      </c>
      <c r="L51" s="25">
        <f t="shared" si="4"/>
        <v>3.5</v>
      </c>
      <c r="M51" s="20"/>
      <c r="N51" s="22" t="str">
        <f t="shared" si="5"/>
        <v>3:30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43019.702199074076</v>
      </c>
      <c r="F52" s="8">
        <f t="shared" si="0"/>
        <v>51</v>
      </c>
      <c r="G52" s="9">
        <f t="shared" si="1"/>
        <v>10</v>
      </c>
      <c r="I52" s="8">
        <f t="shared" si="3"/>
        <v>4</v>
      </c>
      <c r="J52" s="9">
        <f t="shared" si="3"/>
        <v>-29</v>
      </c>
      <c r="L52" s="25">
        <f t="shared" si="4"/>
        <v>3.5166666666666666</v>
      </c>
      <c r="M52" s="20"/>
      <c r="N52" s="22" t="str">
        <f t="shared" si="5"/>
        <v>3:31</v>
      </c>
    </row>
    <row r="53" spans="1:14" x14ac:dyDescent="0.25">
      <c r="A53" s="4">
        <f t="shared" si="6"/>
        <v>50</v>
      </c>
      <c r="B53" s="15" t="s">
        <v>317</v>
      </c>
      <c r="C53" s="4" t="s">
        <v>20</v>
      </c>
      <c r="D53" s="16">
        <v>43019.704606481479</v>
      </c>
      <c r="F53" s="8">
        <f t="shared" si="0"/>
        <v>54</v>
      </c>
      <c r="G53" s="9">
        <f t="shared" si="1"/>
        <v>38</v>
      </c>
      <c r="I53" s="8">
        <f t="shared" si="3"/>
        <v>3</v>
      </c>
      <c r="J53" s="9">
        <f t="shared" si="3"/>
        <v>28</v>
      </c>
      <c r="L53" s="25">
        <f t="shared" si="4"/>
        <v>3.4666666666666668</v>
      </c>
      <c r="M53" s="20"/>
      <c r="N53" s="22" t="str">
        <f t="shared" si="5"/>
        <v>3:28</v>
      </c>
    </row>
    <row r="54" spans="1:14" x14ac:dyDescent="0.25">
      <c r="A54" s="4">
        <f t="shared" si="6"/>
        <v>51</v>
      </c>
      <c r="B54" s="15" t="s">
        <v>318</v>
      </c>
      <c r="C54" s="4" t="s">
        <v>20</v>
      </c>
      <c r="D54" s="16">
        <v>43019.707025462965</v>
      </c>
      <c r="F54" s="8">
        <f>MINUTE(D54)</f>
        <v>58</v>
      </c>
      <c r="G54" s="9">
        <f>SECOND(D54)</f>
        <v>7</v>
      </c>
      <c r="I54" s="8">
        <f>F54-F53</f>
        <v>4</v>
      </c>
      <c r="J54" s="9">
        <f t="shared" si="3"/>
        <v>-31</v>
      </c>
      <c r="L54" s="25">
        <f t="shared" si="4"/>
        <v>3.4833333333333334</v>
      </c>
      <c r="M54" s="20"/>
      <c r="N54" s="22" t="str">
        <f t="shared" si="5"/>
        <v>3:29</v>
      </c>
    </row>
    <row r="55" spans="1:14" x14ac:dyDescent="0.25">
      <c r="A55" s="4">
        <f t="shared" si="6"/>
        <v>52</v>
      </c>
      <c r="B55" s="15" t="s">
        <v>319</v>
      </c>
      <c r="C55" s="4" t="s">
        <v>20</v>
      </c>
      <c r="D55" s="16">
        <v>43019.709456018521</v>
      </c>
      <c r="F55" s="8">
        <f t="shared" si="0"/>
        <v>1</v>
      </c>
      <c r="G55" s="9">
        <f t="shared" si="1"/>
        <v>37</v>
      </c>
      <c r="I55" s="8">
        <f t="shared" si="3"/>
        <v>-57</v>
      </c>
      <c r="J55" s="9">
        <f t="shared" si="3"/>
        <v>30</v>
      </c>
      <c r="L55" s="25">
        <f t="shared" si="4"/>
        <v>-56.5</v>
      </c>
      <c r="M55" s="20"/>
      <c r="N55" s="22" t="e">
        <f t="shared" si="5"/>
        <v>#VALUE!</v>
      </c>
    </row>
    <row r="56" spans="1:14" x14ac:dyDescent="0.25">
      <c r="A56" s="4">
        <f t="shared" si="6"/>
        <v>53</v>
      </c>
      <c r="B56" s="15" t="s">
        <v>320</v>
      </c>
      <c r="C56" s="4" t="s">
        <v>20</v>
      </c>
      <c r="D56" s="16">
        <v>43019.711886574078</v>
      </c>
      <c r="F56" s="8">
        <f t="shared" si="0"/>
        <v>5</v>
      </c>
      <c r="G56" s="9">
        <f t="shared" si="1"/>
        <v>7</v>
      </c>
      <c r="I56" s="8">
        <f t="shared" si="3"/>
        <v>4</v>
      </c>
      <c r="J56" s="9">
        <f t="shared" si="3"/>
        <v>-30</v>
      </c>
      <c r="L56" s="25">
        <f t="shared" si="4"/>
        <v>3.5</v>
      </c>
      <c r="M56" s="20"/>
      <c r="N56" s="22" t="str">
        <f t="shared" si="5"/>
        <v>3:30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43019.714328703703</v>
      </c>
      <c r="F57" s="8">
        <f t="shared" si="0"/>
        <v>8</v>
      </c>
      <c r="G57" s="9">
        <f t="shared" si="1"/>
        <v>38</v>
      </c>
      <c r="I57" s="8">
        <f t="shared" si="3"/>
        <v>3</v>
      </c>
      <c r="J57" s="9">
        <f t="shared" si="3"/>
        <v>31</v>
      </c>
      <c r="L57" s="25">
        <f t="shared" si="4"/>
        <v>3.5166666666666666</v>
      </c>
      <c r="M57" s="20"/>
      <c r="N57" s="22" t="str">
        <f t="shared" si="5"/>
        <v>3:31</v>
      </c>
    </row>
    <row r="58" spans="1:14" x14ac:dyDescent="0.25">
      <c r="A58" s="4">
        <f t="shared" si="6"/>
        <v>55</v>
      </c>
      <c r="B58" s="15" t="s">
        <v>321</v>
      </c>
      <c r="C58" s="4" t="s">
        <v>20</v>
      </c>
      <c r="D58" s="16">
        <v>43019.716747685183</v>
      </c>
      <c r="F58" s="8">
        <f t="shared" si="0"/>
        <v>12</v>
      </c>
      <c r="G58" s="9">
        <f t="shared" si="1"/>
        <v>7</v>
      </c>
      <c r="I58" s="8">
        <f t="shared" si="3"/>
        <v>4</v>
      </c>
      <c r="J58" s="9">
        <f t="shared" si="3"/>
        <v>-31</v>
      </c>
      <c r="L58" s="25">
        <f t="shared" si="4"/>
        <v>3.4833333333333334</v>
      </c>
      <c r="M58" s="20"/>
      <c r="N58" s="22" t="str">
        <f t="shared" si="5"/>
        <v>3:29</v>
      </c>
    </row>
    <row r="59" spans="1:14" x14ac:dyDescent="0.25">
      <c r="A59" s="4">
        <f t="shared" si="6"/>
        <v>56</v>
      </c>
      <c r="B59" s="15" t="s">
        <v>322</v>
      </c>
      <c r="C59" s="4" t="s">
        <v>20</v>
      </c>
      <c r="D59" s="16">
        <v>43019.719178240739</v>
      </c>
      <c r="F59" s="8">
        <f t="shared" si="0"/>
        <v>15</v>
      </c>
      <c r="G59" s="9">
        <f t="shared" si="1"/>
        <v>37</v>
      </c>
      <c r="I59" s="8">
        <f t="shared" si="3"/>
        <v>3</v>
      </c>
      <c r="J59" s="9">
        <f t="shared" si="3"/>
        <v>30</v>
      </c>
      <c r="L59" s="25">
        <f t="shared" si="4"/>
        <v>3.5</v>
      </c>
      <c r="M59" s="20"/>
      <c r="N59" s="22" t="str">
        <f t="shared" si="5"/>
        <v>3:30</v>
      </c>
    </row>
    <row r="60" spans="1:14" x14ac:dyDescent="0.25">
      <c r="A60" s="4">
        <f t="shared" si="6"/>
        <v>57</v>
      </c>
      <c r="B60" s="15" t="s">
        <v>323</v>
      </c>
      <c r="C60" s="4" t="s">
        <v>20</v>
      </c>
      <c r="D60" s="16">
        <v>43019.721597222226</v>
      </c>
      <c r="F60" s="8">
        <f t="shared" si="0"/>
        <v>19</v>
      </c>
      <c r="G60" s="9">
        <f t="shared" si="1"/>
        <v>6</v>
      </c>
      <c r="I60" s="8">
        <f t="shared" si="3"/>
        <v>4</v>
      </c>
      <c r="J60" s="9">
        <f t="shared" si="3"/>
        <v>-31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324</v>
      </c>
      <c r="C61" s="4" t="s">
        <v>20</v>
      </c>
      <c r="D61" s="16">
        <v>43019.724027777775</v>
      </c>
      <c r="F61" s="8">
        <f t="shared" si="0"/>
        <v>22</v>
      </c>
      <c r="G61" s="9">
        <f t="shared" si="1"/>
        <v>36</v>
      </c>
      <c r="I61" s="8">
        <f t="shared" si="3"/>
        <v>3</v>
      </c>
      <c r="J61" s="9">
        <f t="shared" si="3"/>
        <v>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43019.726469907408</v>
      </c>
      <c r="F62" s="8">
        <f t="shared" si="0"/>
        <v>26</v>
      </c>
      <c r="G62" s="9">
        <f t="shared" si="1"/>
        <v>7</v>
      </c>
      <c r="I62" s="8">
        <f t="shared" si="3"/>
        <v>4</v>
      </c>
      <c r="J62" s="9">
        <f t="shared" si="3"/>
        <v>-29</v>
      </c>
      <c r="L62" s="25">
        <f t="shared" si="4"/>
        <v>3.5166666666666666</v>
      </c>
      <c r="M62" s="20"/>
      <c r="N62" s="22" t="str">
        <f t="shared" si="5"/>
        <v>3:31</v>
      </c>
    </row>
    <row r="63" spans="1:14" x14ac:dyDescent="0.25">
      <c r="A63" s="4">
        <f t="shared" si="6"/>
        <v>60</v>
      </c>
      <c r="B63" s="15" t="s">
        <v>325</v>
      </c>
      <c r="C63" s="4" t="s">
        <v>20</v>
      </c>
      <c r="D63" s="16">
        <v>43019.728888888887</v>
      </c>
      <c r="F63" s="8">
        <f t="shared" si="0"/>
        <v>29</v>
      </c>
      <c r="G63" s="9">
        <f t="shared" si="1"/>
        <v>36</v>
      </c>
      <c r="I63" s="8">
        <f t="shared" si="3"/>
        <v>3</v>
      </c>
      <c r="J63" s="9">
        <f t="shared" si="3"/>
        <v>29</v>
      </c>
      <c r="L63" s="25">
        <f t="shared" si="4"/>
        <v>3.4833333333333334</v>
      </c>
      <c r="M63" s="20"/>
      <c r="N63" s="22" t="str">
        <f t="shared" si="5"/>
        <v>3:29</v>
      </c>
    </row>
    <row r="64" spans="1:14" x14ac:dyDescent="0.25">
      <c r="A64" s="4">
        <f t="shared" si="6"/>
        <v>61</v>
      </c>
      <c r="B64" s="15" t="s">
        <v>326</v>
      </c>
      <c r="C64" s="4" t="s">
        <v>20</v>
      </c>
      <c r="D64" s="16">
        <v>43019.731319444443</v>
      </c>
      <c r="F64" s="8">
        <f t="shared" si="0"/>
        <v>33</v>
      </c>
      <c r="G64" s="9">
        <f t="shared" si="1"/>
        <v>6</v>
      </c>
      <c r="I64" s="8">
        <f t="shared" si="3"/>
        <v>4</v>
      </c>
      <c r="J64" s="9">
        <f t="shared" si="3"/>
        <v>-30</v>
      </c>
      <c r="L64" s="25">
        <f t="shared" si="4"/>
        <v>3.5</v>
      </c>
      <c r="M64" s="20"/>
      <c r="N64" s="22" t="str">
        <f t="shared" si="5"/>
        <v>3:30</v>
      </c>
    </row>
    <row r="65" spans="1:14" x14ac:dyDescent="0.25">
      <c r="A65" s="4">
        <f t="shared" si="6"/>
        <v>62</v>
      </c>
      <c r="B65" s="15" t="s">
        <v>327</v>
      </c>
      <c r="C65" s="4" t="s">
        <v>20</v>
      </c>
      <c r="D65" s="16">
        <v>43019.733761574076</v>
      </c>
      <c r="F65" s="8">
        <f t="shared" si="0"/>
        <v>36</v>
      </c>
      <c r="G65" s="9">
        <f t="shared" si="1"/>
        <v>37</v>
      </c>
      <c r="I65" s="8">
        <f t="shared" si="3"/>
        <v>3</v>
      </c>
      <c r="J65" s="9">
        <f t="shared" si="3"/>
        <v>31</v>
      </c>
      <c r="L65" s="25">
        <f t="shared" si="4"/>
        <v>3.5166666666666666</v>
      </c>
      <c r="M65" s="20"/>
      <c r="N65" s="22" t="str">
        <f t="shared" si="5"/>
        <v>3:31</v>
      </c>
    </row>
    <row r="66" spans="1:14" x14ac:dyDescent="0.25">
      <c r="A66" s="4">
        <f t="shared" si="6"/>
        <v>63</v>
      </c>
      <c r="B66" s="15" t="s">
        <v>328</v>
      </c>
      <c r="C66" s="4" t="s">
        <v>20</v>
      </c>
      <c r="D66" s="16">
        <v>43019.736192129632</v>
      </c>
      <c r="F66" s="8">
        <f t="shared" si="0"/>
        <v>40</v>
      </c>
      <c r="G66" s="9">
        <f t="shared" si="1"/>
        <v>7</v>
      </c>
      <c r="I66" s="8">
        <f t="shared" si="3"/>
        <v>4</v>
      </c>
      <c r="J66" s="9">
        <f t="shared" si="3"/>
        <v>-30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329</v>
      </c>
      <c r="C67" s="4" t="s">
        <v>20</v>
      </c>
      <c r="D67" s="16">
        <v>43019.738611111112</v>
      </c>
      <c r="F67" s="8">
        <f t="shared" si="0"/>
        <v>43</v>
      </c>
      <c r="G67" s="9">
        <f t="shared" si="1"/>
        <v>36</v>
      </c>
      <c r="I67" s="8">
        <f t="shared" si="3"/>
        <v>3</v>
      </c>
      <c r="J67" s="9">
        <f t="shared" si="3"/>
        <v>29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43019.741053240738</v>
      </c>
      <c r="F68" s="8">
        <f t="shared" si="0"/>
        <v>47</v>
      </c>
      <c r="G68" s="9">
        <f t="shared" si="1"/>
        <v>7</v>
      </c>
      <c r="I68" s="8">
        <f t="shared" si="3"/>
        <v>4</v>
      </c>
      <c r="J68" s="9">
        <f t="shared" si="3"/>
        <v>-29</v>
      </c>
      <c r="L68" s="25">
        <f t="shared" si="4"/>
        <v>3.5166666666666666</v>
      </c>
      <c r="M68" s="20"/>
      <c r="N68" s="22" t="str">
        <f t="shared" si="5"/>
        <v>3:31</v>
      </c>
    </row>
    <row r="69" spans="1:14" x14ac:dyDescent="0.25">
      <c r="A69" s="4">
        <f t="shared" si="6"/>
        <v>66</v>
      </c>
      <c r="B69" s="15" t="s">
        <v>330</v>
      </c>
      <c r="C69" s="4" t="s">
        <v>20</v>
      </c>
      <c r="D69" s="16">
        <v>43019.743483796294</v>
      </c>
      <c r="F69" s="8">
        <f t="shared" ref="F69:F75" si="7">MINUTE(D69)</f>
        <v>50</v>
      </c>
      <c r="G69" s="9">
        <f t="shared" ref="G69:G75" si="8">SECOND(D69)</f>
        <v>37</v>
      </c>
      <c r="I69" s="8">
        <f t="shared" si="3"/>
        <v>3</v>
      </c>
      <c r="J69" s="9">
        <f t="shared" si="3"/>
        <v>30</v>
      </c>
      <c r="L69" s="25">
        <f t="shared" si="4"/>
        <v>3.5</v>
      </c>
      <c r="M69" s="20"/>
      <c r="N69" s="22" t="str">
        <f t="shared" si="5"/>
        <v>3:30</v>
      </c>
    </row>
    <row r="70" spans="1:14" x14ac:dyDescent="0.25">
      <c r="A70" s="4">
        <f t="shared" si="6"/>
        <v>67</v>
      </c>
      <c r="B70" s="15" t="s">
        <v>331</v>
      </c>
      <c r="C70" s="4" t="s">
        <v>20</v>
      </c>
      <c r="D70" s="16">
        <v>43019.745891203704</v>
      </c>
      <c r="F70" s="8">
        <f t="shared" si="7"/>
        <v>54</v>
      </c>
      <c r="G70" s="9">
        <f t="shared" si="8"/>
        <v>5</v>
      </c>
      <c r="I70" s="8">
        <f t="shared" ref="I70:J75" si="9">F70-F69</f>
        <v>4</v>
      </c>
      <c r="J70" s="9">
        <f t="shared" si="9"/>
        <v>-32</v>
      </c>
      <c r="L70" s="25">
        <f t="shared" ref="L70:L75" si="10">((I70*60)+J70)/60</f>
        <v>3.4666666666666668</v>
      </c>
      <c r="M70" s="20"/>
      <c r="N70" s="22" t="str">
        <f t="shared" ref="N70:N75" si="11">(TEXT(L70/24,"ч:мм"))</f>
        <v>3:28</v>
      </c>
    </row>
    <row r="71" spans="1:14" x14ac:dyDescent="0.25">
      <c r="A71" s="4">
        <f t="shared" si="6"/>
        <v>68</v>
      </c>
      <c r="B71" s="15" t="s">
        <v>332</v>
      </c>
      <c r="C71" s="4" t="s">
        <v>20</v>
      </c>
      <c r="D71" s="16">
        <v>43019.748310185183</v>
      </c>
      <c r="F71" s="8">
        <f t="shared" si="7"/>
        <v>57</v>
      </c>
      <c r="G71" s="9">
        <f t="shared" si="8"/>
        <v>34</v>
      </c>
      <c r="I71" s="8">
        <f t="shared" si="9"/>
        <v>3</v>
      </c>
      <c r="J71" s="9">
        <f t="shared" si="9"/>
        <v>29</v>
      </c>
      <c r="L71" s="25">
        <f t="shared" si="10"/>
        <v>3.4833333333333334</v>
      </c>
      <c r="M71" s="20"/>
      <c r="N71" s="22" t="str">
        <f t="shared" si="11"/>
        <v>3:29</v>
      </c>
    </row>
    <row r="72" spans="1:14" x14ac:dyDescent="0.25">
      <c r="A72" s="4">
        <f t="shared" si="6"/>
        <v>69</v>
      </c>
      <c r="B72" s="15" t="s">
        <v>333</v>
      </c>
      <c r="C72" s="4" t="s">
        <v>20</v>
      </c>
      <c r="D72" s="16">
        <v>43019.750706018516</v>
      </c>
      <c r="F72" s="8">
        <f t="shared" si="7"/>
        <v>1</v>
      </c>
      <c r="G72" s="9">
        <f t="shared" si="8"/>
        <v>1</v>
      </c>
      <c r="I72" s="8">
        <f t="shared" si="9"/>
        <v>-56</v>
      </c>
      <c r="J72" s="9">
        <f t="shared" si="9"/>
        <v>-33</v>
      </c>
      <c r="L72" s="25">
        <f t="shared" si="10"/>
        <v>-56.55</v>
      </c>
      <c r="M72" s="20"/>
      <c r="N72" s="22" t="e">
        <f t="shared" si="11"/>
        <v>#VALUE!</v>
      </c>
    </row>
    <row r="73" spans="1:14" x14ac:dyDescent="0.25">
      <c r="A73" s="4">
        <f t="shared" si="6"/>
        <v>70</v>
      </c>
      <c r="B73" s="15" t="s">
        <v>334</v>
      </c>
      <c r="C73" s="4" t="s">
        <v>20</v>
      </c>
      <c r="D73" s="16">
        <v>43019.753148148149</v>
      </c>
      <c r="F73" s="8">
        <f t="shared" si="7"/>
        <v>4</v>
      </c>
      <c r="G73" s="9">
        <f t="shared" si="8"/>
        <v>32</v>
      </c>
      <c r="I73" s="8">
        <f t="shared" si="9"/>
        <v>3</v>
      </c>
      <c r="J73" s="9">
        <f t="shared" si="9"/>
        <v>31</v>
      </c>
      <c r="L73" s="25">
        <f t="shared" si="10"/>
        <v>3.5166666666666666</v>
      </c>
      <c r="M73" s="20"/>
      <c r="N73" s="22" t="str">
        <f t="shared" si="11"/>
        <v>3:31</v>
      </c>
    </row>
    <row r="74" spans="1:14" x14ac:dyDescent="0.25">
      <c r="A74" s="4">
        <f t="shared" si="6"/>
        <v>71</v>
      </c>
      <c r="B74" s="15" t="s">
        <v>335</v>
      </c>
      <c r="C74" s="4" t="s">
        <v>20</v>
      </c>
      <c r="D74" s="16">
        <v>43019.755567129629</v>
      </c>
      <c r="F74" s="8">
        <f t="shared" si="7"/>
        <v>8</v>
      </c>
      <c r="G74" s="9">
        <f t="shared" si="8"/>
        <v>1</v>
      </c>
      <c r="I74" s="8">
        <f t="shared" si="9"/>
        <v>4</v>
      </c>
      <c r="J74" s="9">
        <f t="shared" si="9"/>
        <v>-31</v>
      </c>
      <c r="L74" s="25">
        <f t="shared" si="10"/>
        <v>3.4833333333333334</v>
      </c>
      <c r="M74" s="20"/>
      <c r="N74" s="22" t="str">
        <f t="shared" si="11"/>
        <v>3:29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43019.757986111108</v>
      </c>
      <c r="F75" s="10">
        <f t="shared" si="7"/>
        <v>11</v>
      </c>
      <c r="G75" s="11">
        <f t="shared" si="8"/>
        <v>30</v>
      </c>
      <c r="I75" s="10">
        <f t="shared" si="9"/>
        <v>3</v>
      </c>
      <c r="J75" s="11">
        <f t="shared" si="9"/>
        <v>29</v>
      </c>
      <c r="L75" s="26">
        <f t="shared" si="10"/>
        <v>3.4833333333333334</v>
      </c>
      <c r="M75" s="20"/>
      <c r="N75" s="23" t="str">
        <f t="shared" si="11"/>
        <v>3:29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B3" sqref="B3:D75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43019.771053240744</v>
      </c>
      <c r="F4" s="30">
        <f>MINUTE(D4)</f>
        <v>30</v>
      </c>
      <c r="G4" s="31">
        <f>SECOND(D4)</f>
        <v>19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43019.773472222223</v>
      </c>
      <c r="F5" s="8">
        <f t="shared" ref="F5:F68" si="0">MINUTE(D5)</f>
        <v>33</v>
      </c>
      <c r="G5" s="9">
        <f t="shared" ref="G5:G68" si="1">SECOND(D5)</f>
        <v>48</v>
      </c>
      <c r="I5" s="6">
        <f>F5-F4</f>
        <v>3</v>
      </c>
      <c r="J5" s="7">
        <f>G5-G4</f>
        <v>29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43019.775902777779</v>
      </c>
      <c r="F6" s="8">
        <f t="shared" si="0"/>
        <v>37</v>
      </c>
      <c r="G6" s="9">
        <f t="shared" si="1"/>
        <v>18</v>
      </c>
      <c r="I6" s="8">
        <f t="shared" ref="I6:J69" si="3">F6-F5</f>
        <v>4</v>
      </c>
      <c r="J6" s="9">
        <f t="shared" si="3"/>
        <v>-30</v>
      </c>
      <c r="L6" s="25">
        <f t="shared" ref="L6:L69" si="4">((I6*60)+J6)/60</f>
        <v>3.5</v>
      </c>
      <c r="M6" s="19"/>
      <c r="N6" s="22" t="str">
        <f t="shared" ref="N6:N69" si="5">(TEXT(L6/24,"ч:мм"))</f>
        <v>3:30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43019.778298611112</v>
      </c>
      <c r="F7" s="8">
        <f t="shared" si="0"/>
        <v>40</v>
      </c>
      <c r="G7" s="9">
        <f t="shared" si="1"/>
        <v>45</v>
      </c>
      <c r="I7" s="8">
        <f t="shared" si="3"/>
        <v>3</v>
      </c>
      <c r="J7" s="9">
        <f t="shared" si="3"/>
        <v>27</v>
      </c>
      <c r="L7" s="25">
        <f t="shared" si="4"/>
        <v>3.45</v>
      </c>
      <c r="M7" s="19"/>
      <c r="N7" s="22" t="str">
        <f t="shared" si="5"/>
        <v>3:27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43019.780729166669</v>
      </c>
      <c r="F8" s="8">
        <f t="shared" si="0"/>
        <v>44</v>
      </c>
      <c r="G8" s="9">
        <f t="shared" si="1"/>
        <v>15</v>
      </c>
      <c r="I8" s="8">
        <f t="shared" si="3"/>
        <v>4</v>
      </c>
      <c r="J8" s="9">
        <f t="shared" si="3"/>
        <v>-30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43019.783159722225</v>
      </c>
      <c r="F9" s="8">
        <f t="shared" si="0"/>
        <v>47</v>
      </c>
      <c r="G9" s="9">
        <f t="shared" si="1"/>
        <v>45</v>
      </c>
      <c r="I9" s="8">
        <f t="shared" si="3"/>
        <v>3</v>
      </c>
      <c r="J9" s="9">
        <f t="shared" si="3"/>
        <v>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43019.785567129627</v>
      </c>
      <c r="F10" s="8">
        <f t="shared" si="0"/>
        <v>51</v>
      </c>
      <c r="G10" s="9">
        <f t="shared" si="1"/>
        <v>13</v>
      </c>
      <c r="I10" s="8">
        <f t="shared" si="3"/>
        <v>4</v>
      </c>
      <c r="J10" s="9">
        <f t="shared" si="3"/>
        <v>-32</v>
      </c>
      <c r="L10" s="25">
        <f t="shared" si="4"/>
        <v>3.4666666666666668</v>
      </c>
      <c r="M10" s="19"/>
      <c r="N10" s="22" t="str">
        <f t="shared" si="5"/>
        <v>3:28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43019.787997685184</v>
      </c>
      <c r="F11" s="8">
        <f t="shared" si="0"/>
        <v>54</v>
      </c>
      <c r="G11" s="9">
        <f t="shared" si="1"/>
        <v>43</v>
      </c>
      <c r="I11" s="8">
        <f t="shared" si="3"/>
        <v>3</v>
      </c>
      <c r="J11" s="9">
        <f t="shared" si="3"/>
        <v>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43019.790405092594</v>
      </c>
      <c r="F12" s="8">
        <f t="shared" si="0"/>
        <v>58</v>
      </c>
      <c r="G12" s="9">
        <f t="shared" si="1"/>
        <v>11</v>
      </c>
      <c r="I12" s="8">
        <f t="shared" si="3"/>
        <v>4</v>
      </c>
      <c r="J12" s="9">
        <f t="shared" si="3"/>
        <v>-32</v>
      </c>
      <c r="L12" s="25">
        <f t="shared" si="4"/>
        <v>3.4666666666666668</v>
      </c>
      <c r="M12" s="19"/>
      <c r="N12" s="22" t="str">
        <f t="shared" si="5"/>
        <v>3:28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43019.79283564815</v>
      </c>
      <c r="F13" s="17">
        <f t="shared" si="0"/>
        <v>1</v>
      </c>
      <c r="G13" s="18">
        <f t="shared" si="1"/>
        <v>41</v>
      </c>
      <c r="I13" s="17">
        <f t="shared" si="3"/>
        <v>-57</v>
      </c>
      <c r="J13" s="18">
        <f t="shared" si="3"/>
        <v>30</v>
      </c>
      <c r="L13" s="26">
        <f t="shared" si="4"/>
        <v>-56.5</v>
      </c>
      <c r="M13" s="19"/>
      <c r="N13" s="23" t="e">
        <f t="shared" si="5"/>
        <v>#VALUE!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43019.798634259256</v>
      </c>
      <c r="F14" s="6">
        <f t="shared" si="0"/>
        <v>10</v>
      </c>
      <c r="G14" s="7">
        <f t="shared" si="1"/>
        <v>2</v>
      </c>
      <c r="I14" s="6">
        <f t="shared" si="3"/>
        <v>9</v>
      </c>
      <c r="J14" s="7">
        <f t="shared" si="3"/>
        <v>-39</v>
      </c>
      <c r="L14" s="24">
        <f t="shared" si="4"/>
        <v>8.35</v>
      </c>
      <c r="M14" s="20"/>
      <c r="N14" s="34" t="str">
        <f t="shared" si="5"/>
        <v>8:21</v>
      </c>
    </row>
    <row r="15" spans="1:20" x14ac:dyDescent="0.25">
      <c r="A15" s="4">
        <f t="shared" si="6"/>
        <v>12</v>
      </c>
      <c r="B15" s="15" t="s">
        <v>336</v>
      </c>
      <c r="C15" s="4" t="s">
        <v>20</v>
      </c>
      <c r="D15" s="16">
        <v>43019.801064814812</v>
      </c>
      <c r="F15" s="8">
        <f t="shared" si="0"/>
        <v>13</v>
      </c>
      <c r="G15" s="9">
        <f t="shared" si="1"/>
        <v>32</v>
      </c>
      <c r="I15" s="8">
        <f t="shared" si="3"/>
        <v>3</v>
      </c>
      <c r="J15" s="9">
        <f t="shared" si="3"/>
        <v>30</v>
      </c>
      <c r="L15" s="25">
        <f t="shared" si="4"/>
        <v>3.5</v>
      </c>
      <c r="M15" s="20"/>
      <c r="N15" s="22" t="str">
        <f t="shared" si="5"/>
        <v>3:30</v>
      </c>
    </row>
    <row r="16" spans="1:20" x14ac:dyDescent="0.25">
      <c r="A16" s="4">
        <f t="shared" si="6"/>
        <v>13</v>
      </c>
      <c r="B16" s="15" t="s">
        <v>337</v>
      </c>
      <c r="C16" s="4" t="s">
        <v>20</v>
      </c>
      <c r="D16" s="16">
        <v>43019.803495370368</v>
      </c>
      <c r="F16" s="8">
        <f t="shared" si="0"/>
        <v>17</v>
      </c>
      <c r="G16" s="9">
        <f t="shared" si="1"/>
        <v>2</v>
      </c>
      <c r="I16" s="8">
        <f t="shared" si="3"/>
        <v>4</v>
      </c>
      <c r="J16" s="9">
        <f t="shared" si="3"/>
        <v>-30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338</v>
      </c>
      <c r="C17" s="4" t="s">
        <v>20</v>
      </c>
      <c r="D17" s="16">
        <v>43019.805925925924</v>
      </c>
      <c r="F17" s="8">
        <f t="shared" si="0"/>
        <v>20</v>
      </c>
      <c r="G17" s="9">
        <f t="shared" si="1"/>
        <v>32</v>
      </c>
      <c r="I17" s="8">
        <f t="shared" si="3"/>
        <v>3</v>
      </c>
      <c r="J17" s="9">
        <f t="shared" si="3"/>
        <v>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339</v>
      </c>
      <c r="C18" s="4" t="s">
        <v>20</v>
      </c>
      <c r="D18" s="16">
        <v>43019.808333333334</v>
      </c>
      <c r="F18" s="8">
        <f t="shared" si="0"/>
        <v>24</v>
      </c>
      <c r="G18" s="9">
        <f t="shared" si="1"/>
        <v>0</v>
      </c>
      <c r="I18" s="8">
        <f t="shared" si="3"/>
        <v>4</v>
      </c>
      <c r="J18" s="9">
        <f t="shared" si="3"/>
        <v>-32</v>
      </c>
      <c r="L18" s="25">
        <f t="shared" si="4"/>
        <v>3.4666666666666668</v>
      </c>
      <c r="M18" s="20"/>
      <c r="N18" s="22" t="str">
        <f t="shared" si="5"/>
        <v>3:28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43019.810763888891</v>
      </c>
      <c r="F19" s="8">
        <f t="shared" si="0"/>
        <v>27</v>
      </c>
      <c r="G19" s="9">
        <f t="shared" si="1"/>
        <v>30</v>
      </c>
      <c r="I19" s="8">
        <f t="shared" si="3"/>
        <v>3</v>
      </c>
      <c r="J19" s="9">
        <f t="shared" si="3"/>
        <v>30</v>
      </c>
      <c r="L19" s="25">
        <f t="shared" si="4"/>
        <v>3.5</v>
      </c>
      <c r="M19" s="20"/>
      <c r="N19" s="22" t="str">
        <f t="shared" si="5"/>
        <v>3:30</v>
      </c>
    </row>
    <row r="20" spans="1:14" x14ac:dyDescent="0.25">
      <c r="A20" s="4">
        <f t="shared" si="6"/>
        <v>17</v>
      </c>
      <c r="B20" s="15" t="s">
        <v>340</v>
      </c>
      <c r="C20" s="4" t="s">
        <v>20</v>
      </c>
      <c r="D20" s="16">
        <v>43019.813206018516</v>
      </c>
      <c r="F20" s="8">
        <f t="shared" si="0"/>
        <v>31</v>
      </c>
      <c r="G20" s="9">
        <f t="shared" si="1"/>
        <v>1</v>
      </c>
      <c r="I20" s="8">
        <f t="shared" si="3"/>
        <v>4</v>
      </c>
      <c r="J20" s="9">
        <f t="shared" si="3"/>
        <v>-29</v>
      </c>
      <c r="L20" s="25">
        <f t="shared" si="4"/>
        <v>3.5166666666666666</v>
      </c>
      <c r="M20" s="20"/>
      <c r="N20" s="22" t="str">
        <f>(TEXT(L20/24,"ч:мм"))</f>
        <v>3:31</v>
      </c>
    </row>
    <row r="21" spans="1:14" x14ac:dyDescent="0.25">
      <c r="A21" s="4">
        <f t="shared" si="6"/>
        <v>18</v>
      </c>
      <c r="B21" s="15" t="s">
        <v>341</v>
      </c>
      <c r="C21" s="4" t="s">
        <v>20</v>
      </c>
      <c r="D21" s="16">
        <v>43019.815636574072</v>
      </c>
      <c r="F21" s="8">
        <f t="shared" si="0"/>
        <v>34</v>
      </c>
      <c r="G21" s="9">
        <f t="shared" si="1"/>
        <v>31</v>
      </c>
      <c r="I21" s="8">
        <f t="shared" si="3"/>
        <v>3</v>
      </c>
      <c r="J21" s="9">
        <f t="shared" si="3"/>
        <v>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6"/>
        <v>19</v>
      </c>
      <c r="B22" s="15" t="s">
        <v>342</v>
      </c>
      <c r="C22" s="4" t="s">
        <v>20</v>
      </c>
      <c r="D22" s="16">
        <v>43019.818055555559</v>
      </c>
      <c r="F22" s="8">
        <f t="shared" si="0"/>
        <v>38</v>
      </c>
      <c r="G22" s="9">
        <f t="shared" si="1"/>
        <v>0</v>
      </c>
      <c r="I22" s="8">
        <f t="shared" si="3"/>
        <v>4</v>
      </c>
      <c r="J22" s="9">
        <f t="shared" si="3"/>
        <v>-31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343</v>
      </c>
      <c r="C23" s="4" t="s">
        <v>20</v>
      </c>
      <c r="D23" s="16">
        <v>43019.820474537039</v>
      </c>
      <c r="F23" s="8">
        <f t="shared" si="0"/>
        <v>41</v>
      </c>
      <c r="G23" s="9">
        <f t="shared" si="1"/>
        <v>29</v>
      </c>
      <c r="I23" s="8">
        <f t="shared" si="3"/>
        <v>3</v>
      </c>
      <c r="J23" s="9">
        <f t="shared" si="3"/>
        <v>29</v>
      </c>
      <c r="L23" s="25">
        <f t="shared" si="4"/>
        <v>3.4833333333333334</v>
      </c>
      <c r="M23" s="20"/>
      <c r="N23" s="22" t="str">
        <f t="shared" si="5"/>
        <v>3:29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43019.822881944441</v>
      </c>
      <c r="F24" s="8">
        <f t="shared" si="0"/>
        <v>44</v>
      </c>
      <c r="G24" s="9">
        <f t="shared" si="1"/>
        <v>57</v>
      </c>
      <c r="I24" s="8">
        <f t="shared" si="3"/>
        <v>3</v>
      </c>
      <c r="J24" s="9">
        <f t="shared" si="3"/>
        <v>28</v>
      </c>
      <c r="L24" s="25">
        <f t="shared" si="4"/>
        <v>3.4666666666666668</v>
      </c>
      <c r="M24" s="20"/>
      <c r="N24" s="22" t="str">
        <f t="shared" si="5"/>
        <v>3:28</v>
      </c>
    </row>
    <row r="25" spans="1:14" x14ac:dyDescent="0.25">
      <c r="A25" s="4">
        <f t="shared" si="6"/>
        <v>22</v>
      </c>
      <c r="B25" s="15" t="s">
        <v>344</v>
      </c>
      <c r="C25" s="4" t="s">
        <v>20</v>
      </c>
      <c r="D25" s="16">
        <v>43019.825300925928</v>
      </c>
      <c r="F25" s="8">
        <f t="shared" si="0"/>
        <v>48</v>
      </c>
      <c r="G25" s="9">
        <f t="shared" si="1"/>
        <v>26</v>
      </c>
      <c r="I25" s="8">
        <f t="shared" si="3"/>
        <v>4</v>
      </c>
      <c r="J25" s="9">
        <f t="shared" si="3"/>
        <v>-31</v>
      </c>
      <c r="L25" s="25">
        <f t="shared" si="4"/>
        <v>3.4833333333333334</v>
      </c>
      <c r="M25" s="20"/>
      <c r="N25" s="22" t="str">
        <f t="shared" si="5"/>
        <v>3:29</v>
      </c>
    </row>
    <row r="26" spans="1:14" x14ac:dyDescent="0.25">
      <c r="A26" s="4">
        <f t="shared" si="6"/>
        <v>23</v>
      </c>
      <c r="B26" s="15" t="s">
        <v>345</v>
      </c>
      <c r="C26" s="4" t="s">
        <v>20</v>
      </c>
      <c r="D26" s="16">
        <v>43019.827743055554</v>
      </c>
      <c r="F26" s="8">
        <f t="shared" si="0"/>
        <v>51</v>
      </c>
      <c r="G26" s="9">
        <f t="shared" si="1"/>
        <v>57</v>
      </c>
      <c r="I26" s="8">
        <f t="shared" si="3"/>
        <v>3</v>
      </c>
      <c r="J26" s="9">
        <f t="shared" si="3"/>
        <v>31</v>
      </c>
      <c r="L26" s="25">
        <f t="shared" si="4"/>
        <v>3.5166666666666666</v>
      </c>
      <c r="M26" s="20"/>
      <c r="N26" s="22" t="str">
        <f t="shared" si="5"/>
        <v>3:31</v>
      </c>
    </row>
    <row r="27" spans="1:14" x14ac:dyDescent="0.25">
      <c r="A27" s="4">
        <f t="shared" si="6"/>
        <v>24</v>
      </c>
      <c r="B27" s="15" t="s">
        <v>346</v>
      </c>
      <c r="C27" s="4" t="s">
        <v>20</v>
      </c>
      <c r="D27" s="16">
        <v>43019.83017361111</v>
      </c>
      <c r="F27" s="8">
        <f t="shared" si="0"/>
        <v>55</v>
      </c>
      <c r="G27" s="9">
        <f t="shared" si="1"/>
        <v>27</v>
      </c>
      <c r="I27" s="8">
        <f t="shared" si="3"/>
        <v>4</v>
      </c>
      <c r="J27" s="9">
        <f t="shared" si="3"/>
        <v>-30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6"/>
        <v>25</v>
      </c>
      <c r="B28" s="15" t="s">
        <v>347</v>
      </c>
      <c r="C28" s="4" t="s">
        <v>20</v>
      </c>
      <c r="D28" s="16">
        <v>43019.832615740743</v>
      </c>
      <c r="F28" s="8">
        <f t="shared" si="0"/>
        <v>58</v>
      </c>
      <c r="G28" s="9">
        <f t="shared" si="1"/>
        <v>58</v>
      </c>
      <c r="I28" s="8">
        <f t="shared" si="3"/>
        <v>3</v>
      </c>
      <c r="J28" s="9">
        <f t="shared" si="3"/>
        <v>31</v>
      </c>
      <c r="L28" s="25">
        <f t="shared" si="4"/>
        <v>3.5166666666666666</v>
      </c>
      <c r="M28" s="20"/>
      <c r="N28" s="22" t="str">
        <f t="shared" si="5"/>
        <v>3:31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43019.835034722222</v>
      </c>
      <c r="F29" s="8">
        <f t="shared" si="0"/>
        <v>2</v>
      </c>
      <c r="G29" s="9">
        <f t="shared" si="1"/>
        <v>27</v>
      </c>
      <c r="I29" s="8">
        <f t="shared" si="3"/>
        <v>-56</v>
      </c>
      <c r="J29" s="9">
        <f t="shared" si="3"/>
        <v>-31</v>
      </c>
      <c r="L29" s="25">
        <f t="shared" si="4"/>
        <v>-56.516666666666666</v>
      </c>
      <c r="M29" s="20"/>
      <c r="N29" s="22" t="e">
        <f t="shared" si="5"/>
        <v>#VALUE!</v>
      </c>
    </row>
    <row r="30" spans="1:14" x14ac:dyDescent="0.25">
      <c r="A30" s="4">
        <f t="shared" si="6"/>
        <v>27</v>
      </c>
      <c r="B30" s="15" t="s">
        <v>348</v>
      </c>
      <c r="C30" s="4" t="s">
        <v>20</v>
      </c>
      <c r="D30" s="16">
        <v>43019.837465277778</v>
      </c>
      <c r="F30" s="8">
        <f t="shared" si="0"/>
        <v>5</v>
      </c>
      <c r="G30" s="9">
        <f t="shared" si="1"/>
        <v>57</v>
      </c>
      <c r="I30" s="8">
        <f t="shared" si="3"/>
        <v>3</v>
      </c>
      <c r="J30" s="9">
        <f t="shared" si="3"/>
        <v>30</v>
      </c>
      <c r="L30" s="25">
        <f t="shared" si="4"/>
        <v>3.5</v>
      </c>
      <c r="M30" s="20"/>
      <c r="N30" s="22" t="str">
        <f t="shared" si="5"/>
        <v>3:30</v>
      </c>
    </row>
    <row r="31" spans="1:14" x14ac:dyDescent="0.25">
      <c r="A31" s="4">
        <f t="shared" si="6"/>
        <v>28</v>
      </c>
      <c r="B31" s="15" t="s">
        <v>349</v>
      </c>
      <c r="C31" s="4" t="s">
        <v>20</v>
      </c>
      <c r="D31" s="16">
        <v>43019.839895833335</v>
      </c>
      <c r="F31" s="8">
        <f t="shared" si="0"/>
        <v>9</v>
      </c>
      <c r="G31" s="9">
        <f t="shared" si="1"/>
        <v>27</v>
      </c>
      <c r="I31" s="8">
        <f t="shared" si="3"/>
        <v>4</v>
      </c>
      <c r="J31" s="9">
        <f t="shared" si="3"/>
        <v>-30</v>
      </c>
      <c r="L31" s="25">
        <f t="shared" si="4"/>
        <v>3.5</v>
      </c>
      <c r="M31" s="20"/>
      <c r="N31" s="22" t="str">
        <f t="shared" si="5"/>
        <v>3:30</v>
      </c>
    </row>
    <row r="32" spans="1:14" x14ac:dyDescent="0.25">
      <c r="A32" s="4">
        <f t="shared" si="6"/>
        <v>29</v>
      </c>
      <c r="B32" s="15" t="s">
        <v>350</v>
      </c>
      <c r="C32" s="4" t="s">
        <v>20</v>
      </c>
      <c r="D32" s="16">
        <v>43019.842326388891</v>
      </c>
      <c r="F32" s="8">
        <f t="shared" si="0"/>
        <v>12</v>
      </c>
      <c r="G32" s="9">
        <f t="shared" si="1"/>
        <v>57</v>
      </c>
      <c r="I32" s="8">
        <f t="shared" si="3"/>
        <v>3</v>
      </c>
      <c r="J32" s="9">
        <f t="shared" si="3"/>
        <v>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351</v>
      </c>
      <c r="C33" s="4" t="s">
        <v>20</v>
      </c>
      <c r="D33" s="16">
        <v>43019.844768518517</v>
      </c>
      <c r="F33" s="8">
        <f t="shared" si="0"/>
        <v>16</v>
      </c>
      <c r="G33" s="9">
        <f t="shared" si="1"/>
        <v>28</v>
      </c>
      <c r="I33" s="8">
        <f t="shared" si="3"/>
        <v>4</v>
      </c>
      <c r="J33" s="9">
        <f t="shared" si="3"/>
        <v>-29</v>
      </c>
      <c r="L33" s="25">
        <f t="shared" si="4"/>
        <v>3.5166666666666666</v>
      </c>
      <c r="M33" s="20"/>
      <c r="N33" s="22" t="str">
        <f t="shared" si="5"/>
        <v>3:31</v>
      </c>
    </row>
    <row r="34" spans="1:14" x14ac:dyDescent="0.25">
      <c r="A34" s="4">
        <f t="shared" si="6"/>
        <v>31</v>
      </c>
      <c r="B34" s="15" t="s">
        <v>352</v>
      </c>
      <c r="C34" s="4" t="s">
        <v>20</v>
      </c>
      <c r="D34" s="16">
        <v>43019.847199074073</v>
      </c>
      <c r="F34" s="8">
        <f t="shared" si="0"/>
        <v>19</v>
      </c>
      <c r="G34" s="9">
        <f t="shared" si="1"/>
        <v>58</v>
      </c>
      <c r="I34" s="8">
        <f t="shared" si="3"/>
        <v>3</v>
      </c>
      <c r="J34" s="9">
        <f t="shared" si="3"/>
        <v>30</v>
      </c>
      <c r="L34" s="25">
        <f t="shared" si="4"/>
        <v>3.5</v>
      </c>
      <c r="M34" s="20"/>
      <c r="N34" s="22" t="str">
        <f t="shared" si="5"/>
        <v>3:30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43019.849618055552</v>
      </c>
      <c r="F35" s="8">
        <f t="shared" si="0"/>
        <v>23</v>
      </c>
      <c r="G35" s="9">
        <f t="shared" si="1"/>
        <v>27</v>
      </c>
      <c r="I35" s="8">
        <f t="shared" si="3"/>
        <v>4</v>
      </c>
      <c r="J35" s="9">
        <f t="shared" si="3"/>
        <v>-31</v>
      </c>
      <c r="L35" s="25">
        <f t="shared" si="4"/>
        <v>3.4833333333333334</v>
      </c>
      <c r="M35" s="20"/>
      <c r="N35" s="22" t="str">
        <f t="shared" si="5"/>
        <v>3:29</v>
      </c>
    </row>
    <row r="36" spans="1:14" x14ac:dyDescent="0.25">
      <c r="A36" s="4">
        <f t="shared" si="6"/>
        <v>33</v>
      </c>
      <c r="B36" s="15" t="s">
        <v>353</v>
      </c>
      <c r="C36" s="4" t="s">
        <v>20</v>
      </c>
      <c r="D36" s="16">
        <v>43019.852013888885</v>
      </c>
      <c r="F36" s="8">
        <f t="shared" si="0"/>
        <v>26</v>
      </c>
      <c r="G36" s="9">
        <f t="shared" si="1"/>
        <v>54</v>
      </c>
      <c r="I36" s="8">
        <f t="shared" si="3"/>
        <v>3</v>
      </c>
      <c r="J36" s="9">
        <f t="shared" si="3"/>
        <v>27</v>
      </c>
      <c r="L36" s="25">
        <f t="shared" si="4"/>
        <v>3.45</v>
      </c>
      <c r="M36" s="20"/>
      <c r="N36" s="22" t="str">
        <f t="shared" si="5"/>
        <v>3:27</v>
      </c>
    </row>
    <row r="37" spans="1:14" x14ac:dyDescent="0.25">
      <c r="A37" s="4">
        <f t="shared" si="6"/>
        <v>34</v>
      </c>
      <c r="B37" s="15" t="s">
        <v>354</v>
      </c>
      <c r="C37" s="4" t="s">
        <v>20</v>
      </c>
      <c r="D37" s="16">
        <v>43019.854456018518</v>
      </c>
      <c r="F37" s="8">
        <f t="shared" si="0"/>
        <v>30</v>
      </c>
      <c r="G37" s="9">
        <f t="shared" si="1"/>
        <v>25</v>
      </c>
      <c r="I37" s="8">
        <f t="shared" si="3"/>
        <v>4</v>
      </c>
      <c r="J37" s="9">
        <f t="shared" si="3"/>
        <v>-29</v>
      </c>
      <c r="L37" s="25">
        <f t="shared" si="4"/>
        <v>3.5166666666666666</v>
      </c>
      <c r="M37" s="20"/>
      <c r="N37" s="22" t="str">
        <f t="shared" si="5"/>
        <v>3:31</v>
      </c>
    </row>
    <row r="38" spans="1:14" x14ac:dyDescent="0.25">
      <c r="A38" s="4">
        <f t="shared" si="6"/>
        <v>35</v>
      </c>
      <c r="B38" s="15" t="s">
        <v>355</v>
      </c>
      <c r="C38" s="4" t="s">
        <v>20</v>
      </c>
      <c r="D38" s="16">
        <v>43019.856874999998</v>
      </c>
      <c r="F38" s="8">
        <f t="shared" si="0"/>
        <v>33</v>
      </c>
      <c r="G38" s="9">
        <f t="shared" si="1"/>
        <v>54</v>
      </c>
      <c r="I38" s="8">
        <f t="shared" si="3"/>
        <v>3</v>
      </c>
      <c r="J38" s="9">
        <f t="shared" si="3"/>
        <v>29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356</v>
      </c>
      <c r="C39" s="4" t="s">
        <v>20</v>
      </c>
      <c r="D39" s="16">
        <v>43019.859282407408</v>
      </c>
      <c r="F39" s="8">
        <f t="shared" si="0"/>
        <v>37</v>
      </c>
      <c r="G39" s="9">
        <f t="shared" si="1"/>
        <v>22</v>
      </c>
      <c r="I39" s="8">
        <f t="shared" si="3"/>
        <v>4</v>
      </c>
      <c r="J39" s="9">
        <f t="shared" si="3"/>
        <v>-32</v>
      </c>
      <c r="L39" s="25">
        <f t="shared" si="4"/>
        <v>3.4666666666666668</v>
      </c>
      <c r="M39" s="20"/>
      <c r="N39" s="22" t="str">
        <f t="shared" si="5"/>
        <v>3:28</v>
      </c>
    </row>
    <row r="40" spans="1:14" x14ac:dyDescent="0.25">
      <c r="A40" s="4">
        <f t="shared" si="6"/>
        <v>37</v>
      </c>
      <c r="B40" s="15" t="s">
        <v>357</v>
      </c>
      <c r="C40" s="4" t="s">
        <v>20</v>
      </c>
      <c r="D40" s="16">
        <v>43019.861701388887</v>
      </c>
      <c r="F40" s="8">
        <f t="shared" si="0"/>
        <v>40</v>
      </c>
      <c r="G40" s="9">
        <f t="shared" si="1"/>
        <v>51</v>
      </c>
      <c r="I40" s="8">
        <f t="shared" si="3"/>
        <v>3</v>
      </c>
      <c r="J40" s="9">
        <f t="shared" si="3"/>
        <v>29</v>
      </c>
      <c r="L40" s="25">
        <f t="shared" si="4"/>
        <v>3.4833333333333334</v>
      </c>
      <c r="M40" s="20"/>
      <c r="N40" s="22" t="str">
        <f t="shared" si="5"/>
        <v>3:29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43019.864131944443</v>
      </c>
      <c r="F41" s="8">
        <f t="shared" si="0"/>
        <v>44</v>
      </c>
      <c r="G41" s="9">
        <f t="shared" si="1"/>
        <v>21</v>
      </c>
      <c r="I41" s="8">
        <f t="shared" si="3"/>
        <v>4</v>
      </c>
      <c r="J41" s="9">
        <f t="shared" si="3"/>
        <v>-30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358</v>
      </c>
      <c r="C42" s="4" t="s">
        <v>20</v>
      </c>
      <c r="D42" s="16">
        <v>43019.866550925923</v>
      </c>
      <c r="F42" s="8">
        <f t="shared" si="0"/>
        <v>47</v>
      </c>
      <c r="G42" s="9">
        <f t="shared" si="1"/>
        <v>50</v>
      </c>
      <c r="I42" s="8">
        <f t="shared" si="3"/>
        <v>3</v>
      </c>
      <c r="J42" s="9">
        <f t="shared" si="3"/>
        <v>29</v>
      </c>
      <c r="L42" s="25">
        <f t="shared" si="4"/>
        <v>3.4833333333333334</v>
      </c>
      <c r="M42" s="20"/>
      <c r="N42" s="22" t="str">
        <f t="shared" si="5"/>
        <v>3:29</v>
      </c>
    </row>
    <row r="43" spans="1:14" x14ac:dyDescent="0.25">
      <c r="A43" s="4">
        <f t="shared" si="6"/>
        <v>40</v>
      </c>
      <c r="B43" s="15" t="s">
        <v>359</v>
      </c>
      <c r="C43" s="4" t="s">
        <v>20</v>
      </c>
      <c r="D43" s="16">
        <v>43019.868993055556</v>
      </c>
      <c r="F43" s="8">
        <f t="shared" si="0"/>
        <v>51</v>
      </c>
      <c r="G43" s="9">
        <f t="shared" si="1"/>
        <v>21</v>
      </c>
      <c r="I43" s="8">
        <f t="shared" si="3"/>
        <v>4</v>
      </c>
      <c r="J43" s="9">
        <f t="shared" si="3"/>
        <v>-29</v>
      </c>
      <c r="L43" s="25">
        <f t="shared" si="4"/>
        <v>3.5166666666666666</v>
      </c>
      <c r="M43" s="20"/>
      <c r="N43" s="22" t="str">
        <f t="shared" si="5"/>
        <v>3:31</v>
      </c>
    </row>
    <row r="44" spans="1:14" x14ac:dyDescent="0.25">
      <c r="A44" s="4">
        <f t="shared" si="6"/>
        <v>41</v>
      </c>
      <c r="B44" s="15" t="s">
        <v>360</v>
      </c>
      <c r="C44" s="4" t="s">
        <v>20</v>
      </c>
      <c r="D44" s="16">
        <v>43019.871423611112</v>
      </c>
      <c r="F44" s="8">
        <f t="shared" si="0"/>
        <v>54</v>
      </c>
      <c r="G44" s="9">
        <f t="shared" si="1"/>
        <v>51</v>
      </c>
      <c r="I44" s="8">
        <f t="shared" si="3"/>
        <v>3</v>
      </c>
      <c r="J44" s="9">
        <f t="shared" si="3"/>
        <v>30</v>
      </c>
      <c r="L44" s="25">
        <f t="shared" si="4"/>
        <v>3.5</v>
      </c>
      <c r="M44" s="20"/>
      <c r="N44" s="22" t="str">
        <f t="shared" si="5"/>
        <v>3:30</v>
      </c>
    </row>
    <row r="45" spans="1:14" x14ac:dyDescent="0.25">
      <c r="A45" s="4">
        <f t="shared" si="6"/>
        <v>42</v>
      </c>
      <c r="B45" s="15" t="s">
        <v>361</v>
      </c>
      <c r="C45" s="4" t="s">
        <v>20</v>
      </c>
      <c r="D45" s="16">
        <v>43019.873842592591</v>
      </c>
      <c r="F45" s="8">
        <f t="shared" si="0"/>
        <v>58</v>
      </c>
      <c r="G45" s="9">
        <f t="shared" si="1"/>
        <v>20</v>
      </c>
      <c r="I45" s="8">
        <f t="shared" si="3"/>
        <v>4</v>
      </c>
      <c r="J45" s="9">
        <f t="shared" si="3"/>
        <v>-31</v>
      </c>
      <c r="L45" s="25">
        <f t="shared" si="4"/>
        <v>3.4833333333333334</v>
      </c>
      <c r="M45" s="20"/>
      <c r="N45" s="22" t="str">
        <f t="shared" si="5"/>
        <v>3:29</v>
      </c>
    </row>
    <row r="46" spans="1:14" x14ac:dyDescent="0.25">
      <c r="A46" s="4">
        <f t="shared" si="6"/>
        <v>43</v>
      </c>
      <c r="B46" s="15" t="s">
        <v>362</v>
      </c>
      <c r="C46" s="4" t="s">
        <v>20</v>
      </c>
      <c r="D46" s="16">
        <v>43019.876284722224</v>
      </c>
      <c r="F46" s="8">
        <f t="shared" si="0"/>
        <v>1</v>
      </c>
      <c r="G46" s="9">
        <f t="shared" si="1"/>
        <v>51</v>
      </c>
      <c r="I46" s="8">
        <f t="shared" si="3"/>
        <v>-57</v>
      </c>
      <c r="J46" s="9">
        <f t="shared" si="3"/>
        <v>31</v>
      </c>
      <c r="L46" s="25">
        <f t="shared" si="4"/>
        <v>-56.483333333333334</v>
      </c>
      <c r="M46" s="20"/>
      <c r="N46" s="22" t="e">
        <f t="shared" si="5"/>
        <v>#VALUE!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43019.87872685185</v>
      </c>
      <c r="F47" s="8">
        <f t="shared" si="0"/>
        <v>5</v>
      </c>
      <c r="G47" s="9">
        <f t="shared" si="1"/>
        <v>22</v>
      </c>
      <c r="I47" s="8">
        <f t="shared" si="3"/>
        <v>4</v>
      </c>
      <c r="J47" s="9">
        <f t="shared" si="3"/>
        <v>-29</v>
      </c>
      <c r="L47" s="25">
        <f t="shared" si="4"/>
        <v>3.5166666666666666</v>
      </c>
      <c r="M47" s="20"/>
      <c r="N47" s="22" t="str">
        <f t="shared" si="5"/>
        <v>3:31</v>
      </c>
    </row>
    <row r="48" spans="1:14" x14ac:dyDescent="0.25">
      <c r="A48" s="4">
        <f t="shared" si="6"/>
        <v>45</v>
      </c>
      <c r="B48" s="15" t="s">
        <v>363</v>
      </c>
      <c r="C48" s="4" t="s">
        <v>20</v>
      </c>
      <c r="D48" s="16">
        <v>43019.88113425926</v>
      </c>
      <c r="F48" s="8">
        <f t="shared" si="0"/>
        <v>8</v>
      </c>
      <c r="G48" s="9">
        <f t="shared" si="1"/>
        <v>50</v>
      </c>
      <c r="I48" s="8">
        <f t="shared" si="3"/>
        <v>3</v>
      </c>
      <c r="J48" s="9">
        <f t="shared" si="3"/>
        <v>28</v>
      </c>
      <c r="L48" s="25">
        <f t="shared" si="4"/>
        <v>3.4666666666666668</v>
      </c>
      <c r="M48" s="20"/>
      <c r="N48" s="22" t="str">
        <f t="shared" si="5"/>
        <v>3:28</v>
      </c>
    </row>
    <row r="49" spans="1:14" x14ac:dyDescent="0.25">
      <c r="A49" s="4">
        <f t="shared" si="6"/>
        <v>46</v>
      </c>
      <c r="B49" s="15" t="s">
        <v>364</v>
      </c>
      <c r="C49" s="4" t="s">
        <v>20</v>
      </c>
      <c r="D49" s="16">
        <v>43019.88354166667</v>
      </c>
      <c r="F49" s="8">
        <f t="shared" si="0"/>
        <v>12</v>
      </c>
      <c r="G49" s="9">
        <f t="shared" si="1"/>
        <v>18</v>
      </c>
      <c r="I49" s="8">
        <f t="shared" si="3"/>
        <v>4</v>
      </c>
      <c r="J49" s="9">
        <f t="shared" si="3"/>
        <v>-32</v>
      </c>
      <c r="L49" s="25">
        <f t="shared" si="4"/>
        <v>3.4666666666666668</v>
      </c>
      <c r="M49" s="20"/>
      <c r="N49" s="22" t="str">
        <f t="shared" si="5"/>
        <v>3:28</v>
      </c>
    </row>
    <row r="50" spans="1:14" x14ac:dyDescent="0.25">
      <c r="A50" s="4">
        <f t="shared" si="6"/>
        <v>47</v>
      </c>
      <c r="B50" s="15" t="s">
        <v>365</v>
      </c>
      <c r="C50" s="4" t="s">
        <v>20</v>
      </c>
      <c r="D50" s="16">
        <v>43019.885983796295</v>
      </c>
      <c r="F50" s="8">
        <f t="shared" si="0"/>
        <v>15</v>
      </c>
      <c r="G50" s="9">
        <f t="shared" si="1"/>
        <v>49</v>
      </c>
      <c r="I50" s="8">
        <f t="shared" si="3"/>
        <v>3</v>
      </c>
      <c r="J50" s="9">
        <f t="shared" si="3"/>
        <v>31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6"/>
        <v>48</v>
      </c>
      <c r="B51" s="15" t="s">
        <v>366</v>
      </c>
      <c r="C51" s="4" t="s">
        <v>20</v>
      </c>
      <c r="D51" s="16">
        <v>43019.888414351852</v>
      </c>
      <c r="F51" s="8">
        <f t="shared" si="0"/>
        <v>19</v>
      </c>
      <c r="G51" s="9">
        <f t="shared" si="1"/>
        <v>19</v>
      </c>
      <c r="I51" s="8">
        <f t="shared" si="3"/>
        <v>4</v>
      </c>
      <c r="J51" s="9">
        <f t="shared" si="3"/>
        <v>-30</v>
      </c>
      <c r="L51" s="25">
        <f t="shared" si="4"/>
        <v>3.5</v>
      </c>
      <c r="M51" s="20"/>
      <c r="N51" s="22" t="str">
        <f t="shared" si="5"/>
        <v>3:30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43019.890833333331</v>
      </c>
      <c r="F52" s="8">
        <f t="shared" si="0"/>
        <v>22</v>
      </c>
      <c r="G52" s="9">
        <f t="shared" si="1"/>
        <v>48</v>
      </c>
      <c r="I52" s="8">
        <f t="shared" si="3"/>
        <v>3</v>
      </c>
      <c r="J52" s="9">
        <f t="shared" si="3"/>
        <v>29</v>
      </c>
      <c r="L52" s="25">
        <f t="shared" si="4"/>
        <v>3.4833333333333334</v>
      </c>
      <c r="M52" s="20"/>
      <c r="N52" s="22" t="str">
        <f t="shared" si="5"/>
        <v>3:29</v>
      </c>
    </row>
    <row r="53" spans="1:14" x14ac:dyDescent="0.25">
      <c r="A53" s="4">
        <f t="shared" si="6"/>
        <v>50</v>
      </c>
      <c r="B53" s="15" t="s">
        <v>367</v>
      </c>
      <c r="C53" s="4" t="s">
        <v>20</v>
      </c>
      <c r="D53" s="16">
        <v>43019.893263888887</v>
      </c>
      <c r="F53" s="8">
        <f t="shared" si="0"/>
        <v>26</v>
      </c>
      <c r="G53" s="9">
        <f t="shared" si="1"/>
        <v>18</v>
      </c>
      <c r="I53" s="8">
        <f t="shared" si="3"/>
        <v>4</v>
      </c>
      <c r="J53" s="9">
        <f t="shared" si="3"/>
        <v>-30</v>
      </c>
      <c r="L53" s="25">
        <f t="shared" si="4"/>
        <v>3.5</v>
      </c>
      <c r="M53" s="20"/>
      <c r="N53" s="22" t="str">
        <f t="shared" si="5"/>
        <v>3:30</v>
      </c>
    </row>
    <row r="54" spans="1:14" x14ac:dyDescent="0.25">
      <c r="A54" s="4">
        <f t="shared" si="6"/>
        <v>51</v>
      </c>
      <c r="B54" s="15" t="s">
        <v>368</v>
      </c>
      <c r="C54" s="4" t="s">
        <v>20</v>
      </c>
      <c r="D54" s="16">
        <v>43019.89570601852</v>
      </c>
      <c r="F54" s="8">
        <f>MINUTE(D54)</f>
        <v>29</v>
      </c>
      <c r="G54" s="9">
        <f>SECOND(D54)</f>
        <v>49</v>
      </c>
      <c r="I54" s="8">
        <f>F54-F53</f>
        <v>3</v>
      </c>
      <c r="J54" s="9">
        <f t="shared" si="3"/>
        <v>31</v>
      </c>
      <c r="L54" s="25">
        <f t="shared" si="4"/>
        <v>3.5166666666666666</v>
      </c>
      <c r="M54" s="20"/>
      <c r="N54" s="22" t="str">
        <f t="shared" si="5"/>
        <v>3:31</v>
      </c>
    </row>
    <row r="55" spans="1:14" x14ac:dyDescent="0.25">
      <c r="A55" s="4">
        <f t="shared" si="6"/>
        <v>52</v>
      </c>
      <c r="B55" s="15" t="s">
        <v>369</v>
      </c>
      <c r="C55" s="4" t="s">
        <v>20</v>
      </c>
      <c r="D55" s="16">
        <v>43019.898125</v>
      </c>
      <c r="F55" s="8">
        <f t="shared" si="0"/>
        <v>33</v>
      </c>
      <c r="G55" s="9">
        <f t="shared" si="1"/>
        <v>18</v>
      </c>
      <c r="I55" s="8">
        <f t="shared" si="3"/>
        <v>4</v>
      </c>
      <c r="J55" s="9">
        <f t="shared" si="3"/>
        <v>-31</v>
      </c>
      <c r="L55" s="25">
        <f t="shared" si="4"/>
        <v>3.4833333333333334</v>
      </c>
      <c r="M55" s="20"/>
      <c r="N55" s="22" t="str">
        <f t="shared" si="5"/>
        <v>3:29</v>
      </c>
    </row>
    <row r="56" spans="1:14" x14ac:dyDescent="0.25">
      <c r="A56" s="4">
        <f t="shared" si="6"/>
        <v>53</v>
      </c>
      <c r="B56" s="15" t="s">
        <v>370</v>
      </c>
      <c r="C56" s="4" t="s">
        <v>20</v>
      </c>
      <c r="D56" s="16">
        <v>43019.900520833333</v>
      </c>
      <c r="F56" s="8">
        <f t="shared" si="0"/>
        <v>36</v>
      </c>
      <c r="G56" s="9">
        <f t="shared" si="1"/>
        <v>45</v>
      </c>
      <c r="I56" s="8">
        <f t="shared" si="3"/>
        <v>3</v>
      </c>
      <c r="J56" s="9">
        <f t="shared" si="3"/>
        <v>27</v>
      </c>
      <c r="L56" s="25">
        <f t="shared" si="4"/>
        <v>3.45</v>
      </c>
      <c r="M56" s="20"/>
      <c r="N56" s="22" t="str">
        <f t="shared" si="5"/>
        <v>3:27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43019.902951388889</v>
      </c>
      <c r="F57" s="8">
        <f t="shared" si="0"/>
        <v>40</v>
      </c>
      <c r="G57" s="9">
        <f t="shared" si="1"/>
        <v>15</v>
      </c>
      <c r="I57" s="8">
        <f t="shared" si="3"/>
        <v>4</v>
      </c>
      <c r="J57" s="9">
        <f t="shared" si="3"/>
        <v>-30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371</v>
      </c>
      <c r="C58" s="4" t="s">
        <v>20</v>
      </c>
      <c r="D58" s="16">
        <v>43019.905370370368</v>
      </c>
      <c r="F58" s="8">
        <f t="shared" si="0"/>
        <v>43</v>
      </c>
      <c r="G58" s="9">
        <f t="shared" si="1"/>
        <v>44</v>
      </c>
      <c r="I58" s="8">
        <f t="shared" si="3"/>
        <v>3</v>
      </c>
      <c r="J58" s="9">
        <f t="shared" si="3"/>
        <v>29</v>
      </c>
      <c r="L58" s="25">
        <f t="shared" si="4"/>
        <v>3.4833333333333334</v>
      </c>
      <c r="M58" s="20"/>
      <c r="N58" s="22" t="str">
        <f t="shared" si="5"/>
        <v>3:29</v>
      </c>
    </row>
    <row r="59" spans="1:14" x14ac:dyDescent="0.25">
      <c r="A59" s="4">
        <f t="shared" si="6"/>
        <v>56</v>
      </c>
      <c r="B59" s="15" t="s">
        <v>372</v>
      </c>
      <c r="C59" s="4" t="s">
        <v>20</v>
      </c>
      <c r="D59" s="16">
        <v>43019.907789351855</v>
      </c>
      <c r="F59" s="8">
        <f t="shared" si="0"/>
        <v>47</v>
      </c>
      <c r="G59" s="9">
        <f t="shared" si="1"/>
        <v>13</v>
      </c>
      <c r="I59" s="8">
        <f t="shared" si="3"/>
        <v>4</v>
      </c>
      <c r="J59" s="9">
        <f t="shared" si="3"/>
        <v>-31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373</v>
      </c>
      <c r="C60" s="4" t="s">
        <v>20</v>
      </c>
      <c r="D60" s="16">
        <v>43019.910219907404</v>
      </c>
      <c r="F60" s="8">
        <f t="shared" si="0"/>
        <v>50</v>
      </c>
      <c r="G60" s="9">
        <f t="shared" si="1"/>
        <v>43</v>
      </c>
      <c r="I60" s="8">
        <f t="shared" si="3"/>
        <v>3</v>
      </c>
      <c r="J60" s="9">
        <f t="shared" si="3"/>
        <v>30</v>
      </c>
      <c r="L60" s="25">
        <f t="shared" si="4"/>
        <v>3.5</v>
      </c>
      <c r="M60" s="20"/>
      <c r="N60" s="22" t="str">
        <f t="shared" si="5"/>
        <v>3:30</v>
      </c>
    </row>
    <row r="61" spans="1:14" x14ac:dyDescent="0.25">
      <c r="A61" s="4">
        <f t="shared" si="6"/>
        <v>58</v>
      </c>
      <c r="B61" s="15" t="s">
        <v>374</v>
      </c>
      <c r="C61" s="4" t="s">
        <v>20</v>
      </c>
      <c r="D61" s="16">
        <v>43019.912638888891</v>
      </c>
      <c r="F61" s="8">
        <f t="shared" si="0"/>
        <v>54</v>
      </c>
      <c r="G61" s="9">
        <f t="shared" si="1"/>
        <v>12</v>
      </c>
      <c r="I61" s="8">
        <f t="shared" si="3"/>
        <v>4</v>
      </c>
      <c r="J61" s="9">
        <f t="shared" si="3"/>
        <v>-31</v>
      </c>
      <c r="L61" s="25">
        <f t="shared" si="4"/>
        <v>3.4833333333333334</v>
      </c>
      <c r="M61" s="20"/>
      <c r="N61" s="22" t="str">
        <f t="shared" si="5"/>
        <v>3:29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43019.915069444447</v>
      </c>
      <c r="F62" s="8">
        <f t="shared" si="0"/>
        <v>57</v>
      </c>
      <c r="G62" s="9">
        <f t="shared" si="1"/>
        <v>42</v>
      </c>
      <c r="I62" s="8">
        <f t="shared" si="3"/>
        <v>3</v>
      </c>
      <c r="J62" s="9">
        <f t="shared" si="3"/>
        <v>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375</v>
      </c>
      <c r="C63" s="4" t="s">
        <v>20</v>
      </c>
      <c r="D63" s="16">
        <v>43019.917500000003</v>
      </c>
      <c r="F63" s="8">
        <f t="shared" si="0"/>
        <v>1</v>
      </c>
      <c r="G63" s="9">
        <f t="shared" si="1"/>
        <v>12</v>
      </c>
      <c r="I63" s="8">
        <f t="shared" si="3"/>
        <v>-56</v>
      </c>
      <c r="J63" s="9">
        <f t="shared" si="3"/>
        <v>-30</v>
      </c>
      <c r="L63" s="25">
        <f t="shared" si="4"/>
        <v>-56.5</v>
      </c>
      <c r="M63" s="20"/>
      <c r="N63" s="22" t="e">
        <f t="shared" si="5"/>
        <v>#VALUE!</v>
      </c>
    </row>
    <row r="64" spans="1:14" x14ac:dyDescent="0.25">
      <c r="A64" s="4">
        <f t="shared" si="6"/>
        <v>61</v>
      </c>
      <c r="B64" s="15" t="s">
        <v>376</v>
      </c>
      <c r="C64" s="4" t="s">
        <v>20</v>
      </c>
      <c r="D64" s="16">
        <v>43019.919895833336</v>
      </c>
      <c r="F64" s="8">
        <f t="shared" si="0"/>
        <v>4</v>
      </c>
      <c r="G64" s="9">
        <f t="shared" si="1"/>
        <v>39</v>
      </c>
      <c r="I64" s="8">
        <f t="shared" si="3"/>
        <v>3</v>
      </c>
      <c r="J64" s="9">
        <f t="shared" si="3"/>
        <v>27</v>
      </c>
      <c r="L64" s="25">
        <f t="shared" si="4"/>
        <v>3.45</v>
      </c>
      <c r="M64" s="20"/>
      <c r="N64" s="22" t="str">
        <f t="shared" si="5"/>
        <v>3:27</v>
      </c>
    </row>
    <row r="65" spans="1:14" x14ac:dyDescent="0.25">
      <c r="A65" s="4">
        <f t="shared" si="6"/>
        <v>62</v>
      </c>
      <c r="B65" s="15" t="s">
        <v>377</v>
      </c>
      <c r="C65" s="4" t="s">
        <v>20</v>
      </c>
      <c r="D65" s="16">
        <v>43019.922326388885</v>
      </c>
      <c r="F65" s="8">
        <f t="shared" si="0"/>
        <v>8</v>
      </c>
      <c r="G65" s="9">
        <f t="shared" si="1"/>
        <v>9</v>
      </c>
      <c r="I65" s="8">
        <f t="shared" si="3"/>
        <v>4</v>
      </c>
      <c r="J65" s="9">
        <f t="shared" si="3"/>
        <v>-30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378</v>
      </c>
      <c r="C66" s="4" t="s">
        <v>20</v>
      </c>
      <c r="D66" s="16">
        <v>43019.924745370372</v>
      </c>
      <c r="F66" s="8">
        <f t="shared" si="0"/>
        <v>11</v>
      </c>
      <c r="G66" s="9">
        <f t="shared" si="1"/>
        <v>38</v>
      </c>
      <c r="I66" s="8">
        <f t="shared" si="3"/>
        <v>3</v>
      </c>
      <c r="J66" s="9">
        <f t="shared" si="3"/>
        <v>29</v>
      </c>
      <c r="L66" s="25">
        <f t="shared" si="4"/>
        <v>3.4833333333333334</v>
      </c>
      <c r="M66" s="20"/>
      <c r="N66" s="22" t="str">
        <f t="shared" si="5"/>
        <v>3:29</v>
      </c>
    </row>
    <row r="67" spans="1:14" x14ac:dyDescent="0.25">
      <c r="A67" s="4">
        <f t="shared" si="6"/>
        <v>64</v>
      </c>
      <c r="B67" s="15" t="s">
        <v>379</v>
      </c>
      <c r="C67" s="4" t="s">
        <v>20</v>
      </c>
      <c r="D67" s="16">
        <v>43019.927164351851</v>
      </c>
      <c r="F67" s="8">
        <f t="shared" si="0"/>
        <v>15</v>
      </c>
      <c r="G67" s="9">
        <f t="shared" si="1"/>
        <v>7</v>
      </c>
      <c r="I67" s="8">
        <f t="shared" si="3"/>
        <v>4</v>
      </c>
      <c r="J67" s="9">
        <f t="shared" si="3"/>
        <v>-31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43019.929594907408</v>
      </c>
      <c r="F68" s="8">
        <f t="shared" si="0"/>
        <v>18</v>
      </c>
      <c r="G68" s="9">
        <f t="shared" si="1"/>
        <v>37</v>
      </c>
      <c r="I68" s="8">
        <f t="shared" si="3"/>
        <v>3</v>
      </c>
      <c r="J68" s="9">
        <f t="shared" si="3"/>
        <v>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380</v>
      </c>
      <c r="C69" s="4" t="s">
        <v>20</v>
      </c>
      <c r="D69" s="16">
        <v>43019.932013888887</v>
      </c>
      <c r="F69" s="8">
        <f t="shared" ref="F69:F75" si="7">MINUTE(D69)</f>
        <v>22</v>
      </c>
      <c r="G69" s="9">
        <f t="shared" ref="G69:G75" si="8">SECOND(D69)</f>
        <v>6</v>
      </c>
      <c r="I69" s="8">
        <f t="shared" si="3"/>
        <v>4</v>
      </c>
      <c r="J69" s="9">
        <f t="shared" si="3"/>
        <v>-31</v>
      </c>
      <c r="L69" s="25">
        <f t="shared" si="4"/>
        <v>3.4833333333333334</v>
      </c>
      <c r="M69" s="20"/>
      <c r="N69" s="22" t="str">
        <f t="shared" si="5"/>
        <v>3:29</v>
      </c>
    </row>
    <row r="70" spans="1:14" x14ac:dyDescent="0.25">
      <c r="A70" s="4">
        <f t="shared" si="6"/>
        <v>67</v>
      </c>
      <c r="B70" s="15" t="s">
        <v>381</v>
      </c>
      <c r="C70" s="4" t="s">
        <v>20</v>
      </c>
      <c r="D70" s="16">
        <v>43019.934421296297</v>
      </c>
      <c r="F70" s="8">
        <f t="shared" si="7"/>
        <v>25</v>
      </c>
      <c r="G70" s="9">
        <f t="shared" si="8"/>
        <v>34</v>
      </c>
      <c r="I70" s="8">
        <f t="shared" ref="I70:J75" si="9">F70-F69</f>
        <v>3</v>
      </c>
      <c r="J70" s="9">
        <f t="shared" si="9"/>
        <v>28</v>
      </c>
      <c r="L70" s="25">
        <f t="shared" ref="L70:L75" si="10">((I70*60)+J70)/60</f>
        <v>3.4666666666666668</v>
      </c>
      <c r="M70" s="20"/>
      <c r="N70" s="22" t="str">
        <f t="shared" ref="N70:N75" si="11">(TEXT(L70/24,"ч:мм"))</f>
        <v>3:28</v>
      </c>
    </row>
    <row r="71" spans="1:14" x14ac:dyDescent="0.25">
      <c r="A71" s="4">
        <f t="shared" si="6"/>
        <v>68</v>
      </c>
      <c r="B71" s="15" t="s">
        <v>382</v>
      </c>
      <c r="C71" s="4" t="s">
        <v>20</v>
      </c>
      <c r="D71" s="16">
        <v>43019.936851851853</v>
      </c>
      <c r="F71" s="8">
        <f t="shared" si="7"/>
        <v>29</v>
      </c>
      <c r="G71" s="9">
        <f t="shared" si="8"/>
        <v>4</v>
      </c>
      <c r="I71" s="8">
        <f t="shared" si="9"/>
        <v>4</v>
      </c>
      <c r="J71" s="9">
        <f t="shared" si="9"/>
        <v>-30</v>
      </c>
      <c r="L71" s="25">
        <f t="shared" si="10"/>
        <v>3.5</v>
      </c>
      <c r="M71" s="20"/>
      <c r="N71" s="22" t="str">
        <f t="shared" si="11"/>
        <v>3:30</v>
      </c>
    </row>
    <row r="72" spans="1:14" x14ac:dyDescent="0.25">
      <c r="A72" s="4">
        <f t="shared" si="6"/>
        <v>69</v>
      </c>
      <c r="B72" s="15" t="s">
        <v>383</v>
      </c>
      <c r="C72" s="4" t="s">
        <v>20</v>
      </c>
      <c r="D72" s="16">
        <v>43019.939247685186</v>
      </c>
      <c r="F72" s="8">
        <f t="shared" si="7"/>
        <v>32</v>
      </c>
      <c r="G72" s="9">
        <f t="shared" si="8"/>
        <v>31</v>
      </c>
      <c r="I72" s="8">
        <f t="shared" si="9"/>
        <v>3</v>
      </c>
      <c r="J72" s="9">
        <f t="shared" si="9"/>
        <v>27</v>
      </c>
      <c r="L72" s="25">
        <f t="shared" si="10"/>
        <v>3.45</v>
      </c>
      <c r="M72" s="20"/>
      <c r="N72" s="22" t="str">
        <f t="shared" si="11"/>
        <v>3:27</v>
      </c>
    </row>
    <row r="73" spans="1:14" x14ac:dyDescent="0.25">
      <c r="A73" s="4">
        <f t="shared" si="6"/>
        <v>70</v>
      </c>
      <c r="B73" s="15" t="s">
        <v>384</v>
      </c>
      <c r="C73" s="4" t="s">
        <v>20</v>
      </c>
      <c r="D73" s="16">
        <v>43019.941666666666</v>
      </c>
      <c r="F73" s="8">
        <f t="shared" si="7"/>
        <v>36</v>
      </c>
      <c r="G73" s="9">
        <f t="shared" si="8"/>
        <v>0</v>
      </c>
      <c r="I73" s="8">
        <f t="shared" si="9"/>
        <v>4</v>
      </c>
      <c r="J73" s="9">
        <f t="shared" si="9"/>
        <v>-31</v>
      </c>
      <c r="L73" s="25">
        <f t="shared" si="10"/>
        <v>3.4833333333333334</v>
      </c>
      <c r="M73" s="20"/>
      <c r="N73" s="22" t="str">
        <f t="shared" si="11"/>
        <v>3:29</v>
      </c>
    </row>
    <row r="74" spans="1:14" x14ac:dyDescent="0.25">
      <c r="A74" s="4">
        <f t="shared" si="6"/>
        <v>71</v>
      </c>
      <c r="B74" s="15" t="s">
        <v>385</v>
      </c>
      <c r="C74" s="4" t="s">
        <v>20</v>
      </c>
      <c r="D74" s="16">
        <v>43019.944097222222</v>
      </c>
      <c r="F74" s="8">
        <f t="shared" si="7"/>
        <v>39</v>
      </c>
      <c r="G74" s="9">
        <f t="shared" si="8"/>
        <v>30</v>
      </c>
      <c r="I74" s="8">
        <f t="shared" si="9"/>
        <v>3</v>
      </c>
      <c r="J74" s="9">
        <f t="shared" si="9"/>
        <v>30</v>
      </c>
      <c r="L74" s="25">
        <f t="shared" si="10"/>
        <v>3.5</v>
      </c>
      <c r="M74" s="20"/>
      <c r="N74" s="22" t="str">
        <f t="shared" si="11"/>
        <v>3:30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43019.946527777778</v>
      </c>
      <c r="F75" s="10">
        <f t="shared" si="7"/>
        <v>43</v>
      </c>
      <c r="G75" s="11">
        <f t="shared" si="8"/>
        <v>0</v>
      </c>
      <c r="I75" s="10">
        <f t="shared" si="9"/>
        <v>4</v>
      </c>
      <c r="J75" s="11">
        <f t="shared" si="9"/>
        <v>-30</v>
      </c>
      <c r="L75" s="26">
        <f t="shared" si="10"/>
        <v>3.5</v>
      </c>
      <c r="M75" s="20"/>
      <c r="N75" s="23" t="str">
        <f t="shared" si="11"/>
        <v>3:30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B3" sqref="B3:D75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43020.595034722224</v>
      </c>
      <c r="F4" s="30">
        <f>MINUTE(D4)</f>
        <v>16</v>
      </c>
      <c r="G4" s="31">
        <f>SECOND(D4)</f>
        <v>51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43020.597453703704</v>
      </c>
      <c r="F5" s="8">
        <f t="shared" ref="F5:F68" si="0">MINUTE(D5)</f>
        <v>20</v>
      </c>
      <c r="G5" s="9">
        <f t="shared" ref="G5:G68" si="1">SECOND(D5)</f>
        <v>20</v>
      </c>
      <c r="I5" s="6">
        <f>F5-F4</f>
        <v>4</v>
      </c>
      <c r="J5" s="7">
        <f>G5-G4</f>
        <v>-31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43020.599872685183</v>
      </c>
      <c r="F6" s="8">
        <f t="shared" si="0"/>
        <v>23</v>
      </c>
      <c r="G6" s="9">
        <f t="shared" si="1"/>
        <v>49</v>
      </c>
      <c r="I6" s="8">
        <f t="shared" ref="I6:J69" si="3">F6-F5</f>
        <v>3</v>
      </c>
      <c r="J6" s="9">
        <f t="shared" si="3"/>
        <v>29</v>
      </c>
      <c r="L6" s="25">
        <f t="shared" ref="L6:L69" si="4">((I6*60)+J6)/60</f>
        <v>3.4833333333333334</v>
      </c>
      <c r="M6" s="19"/>
      <c r="N6" s="22" t="str">
        <f t="shared" ref="N6:N69" si="5">(TEXT(L6/24,"ч:мм"))</f>
        <v>3:29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43020.602280092593</v>
      </c>
      <c r="F7" s="8">
        <f t="shared" si="0"/>
        <v>27</v>
      </c>
      <c r="G7" s="9">
        <f t="shared" si="1"/>
        <v>17</v>
      </c>
      <c r="I7" s="8">
        <f t="shared" si="3"/>
        <v>4</v>
      </c>
      <c r="J7" s="9">
        <f t="shared" si="3"/>
        <v>-32</v>
      </c>
      <c r="L7" s="25">
        <f t="shared" si="4"/>
        <v>3.4666666666666668</v>
      </c>
      <c r="M7" s="19"/>
      <c r="N7" s="22" t="str">
        <f t="shared" si="5"/>
        <v>3:28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43020.604710648149</v>
      </c>
      <c r="F8" s="8">
        <f t="shared" si="0"/>
        <v>30</v>
      </c>
      <c r="G8" s="9">
        <f t="shared" si="1"/>
        <v>47</v>
      </c>
      <c r="I8" s="8">
        <f t="shared" si="3"/>
        <v>3</v>
      </c>
      <c r="J8" s="9">
        <f t="shared" si="3"/>
        <v>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43020.607141203705</v>
      </c>
      <c r="F9" s="8">
        <f t="shared" si="0"/>
        <v>34</v>
      </c>
      <c r="G9" s="9">
        <f t="shared" si="1"/>
        <v>17</v>
      </c>
      <c r="I9" s="8">
        <f t="shared" si="3"/>
        <v>4</v>
      </c>
      <c r="J9" s="9">
        <f t="shared" si="3"/>
        <v>-30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43020.609560185185</v>
      </c>
      <c r="F10" s="8">
        <f t="shared" si="0"/>
        <v>37</v>
      </c>
      <c r="G10" s="9">
        <f t="shared" si="1"/>
        <v>46</v>
      </c>
      <c r="I10" s="8">
        <f t="shared" si="3"/>
        <v>3</v>
      </c>
      <c r="J10" s="9">
        <f t="shared" si="3"/>
        <v>29</v>
      </c>
      <c r="L10" s="25">
        <f t="shared" si="4"/>
        <v>3.4833333333333334</v>
      </c>
      <c r="M10" s="19"/>
      <c r="N10" s="22" t="str">
        <f t="shared" si="5"/>
        <v>3:29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43020.612002314818</v>
      </c>
      <c r="F11" s="8">
        <f t="shared" si="0"/>
        <v>41</v>
      </c>
      <c r="G11" s="9">
        <f t="shared" si="1"/>
        <v>17</v>
      </c>
      <c r="I11" s="8">
        <f t="shared" si="3"/>
        <v>4</v>
      </c>
      <c r="J11" s="9">
        <f t="shared" si="3"/>
        <v>-29</v>
      </c>
      <c r="L11" s="25">
        <f t="shared" si="4"/>
        <v>3.5166666666666666</v>
      </c>
      <c r="M11" s="19"/>
      <c r="N11" s="22" t="str">
        <f t="shared" si="5"/>
        <v>3:31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43020.614398148151</v>
      </c>
      <c r="F12" s="8">
        <f t="shared" si="0"/>
        <v>44</v>
      </c>
      <c r="G12" s="9">
        <f t="shared" si="1"/>
        <v>44</v>
      </c>
      <c r="I12" s="8">
        <f t="shared" si="3"/>
        <v>3</v>
      </c>
      <c r="J12" s="9">
        <f t="shared" si="3"/>
        <v>27</v>
      </c>
      <c r="L12" s="25">
        <f t="shared" si="4"/>
        <v>3.45</v>
      </c>
      <c r="M12" s="19"/>
      <c r="N12" s="22" t="str">
        <f t="shared" si="5"/>
        <v>3:27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43020.616840277777</v>
      </c>
      <c r="F13" s="17">
        <f t="shared" si="0"/>
        <v>48</v>
      </c>
      <c r="G13" s="18">
        <f t="shared" si="1"/>
        <v>15</v>
      </c>
      <c r="I13" s="17">
        <f t="shared" si="3"/>
        <v>4</v>
      </c>
      <c r="J13" s="18">
        <f t="shared" si="3"/>
        <v>-29</v>
      </c>
      <c r="L13" s="26">
        <f t="shared" si="4"/>
        <v>3.5166666666666666</v>
      </c>
      <c r="M13" s="19"/>
      <c r="N13" s="23" t="str">
        <f t="shared" si="5"/>
        <v>3:31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43020.621886574074</v>
      </c>
      <c r="F14" s="6">
        <f t="shared" si="0"/>
        <v>55</v>
      </c>
      <c r="G14" s="7">
        <f t="shared" si="1"/>
        <v>31</v>
      </c>
      <c r="I14" s="6">
        <f t="shared" si="3"/>
        <v>7</v>
      </c>
      <c r="J14" s="7">
        <f t="shared" si="3"/>
        <v>16</v>
      </c>
      <c r="L14" s="24">
        <f t="shared" si="4"/>
        <v>7.2666666666666666</v>
      </c>
      <c r="M14" s="20"/>
      <c r="N14" s="34" t="str">
        <f t="shared" si="5"/>
        <v>7:16</v>
      </c>
    </row>
    <row r="15" spans="1:20" x14ac:dyDescent="0.25">
      <c r="A15" s="4">
        <f t="shared" si="6"/>
        <v>12</v>
      </c>
      <c r="B15" s="15" t="s">
        <v>36</v>
      </c>
      <c r="C15" s="4" t="s">
        <v>20</v>
      </c>
      <c r="D15" s="16">
        <v>43020.624305555553</v>
      </c>
      <c r="F15" s="8">
        <f t="shared" si="0"/>
        <v>59</v>
      </c>
      <c r="G15" s="9">
        <f t="shared" si="1"/>
        <v>0</v>
      </c>
      <c r="I15" s="8">
        <f t="shared" si="3"/>
        <v>4</v>
      </c>
      <c r="J15" s="9">
        <f t="shared" si="3"/>
        <v>-31</v>
      </c>
      <c r="L15" s="25">
        <f t="shared" si="4"/>
        <v>3.4833333333333334</v>
      </c>
      <c r="M15" s="20"/>
      <c r="N15" s="22" t="str">
        <f t="shared" si="5"/>
        <v>3:29</v>
      </c>
    </row>
    <row r="16" spans="1:20" x14ac:dyDescent="0.25">
      <c r="A16" s="4">
        <f t="shared" si="6"/>
        <v>13</v>
      </c>
      <c r="B16" s="15" t="s">
        <v>37</v>
      </c>
      <c r="C16" s="4" t="s">
        <v>20</v>
      </c>
      <c r="D16" s="16">
        <v>43020.626770833333</v>
      </c>
      <c r="F16" s="8">
        <f t="shared" si="0"/>
        <v>2</v>
      </c>
      <c r="G16" s="9">
        <f t="shared" si="1"/>
        <v>33</v>
      </c>
      <c r="I16" s="8">
        <f t="shared" si="3"/>
        <v>-57</v>
      </c>
      <c r="J16" s="9">
        <f t="shared" si="3"/>
        <v>33</v>
      </c>
      <c r="L16" s="25">
        <f t="shared" si="4"/>
        <v>-56.45</v>
      </c>
      <c r="M16" s="20"/>
      <c r="N16" s="22" t="e">
        <f t="shared" si="5"/>
        <v>#VALUE!</v>
      </c>
    </row>
    <row r="17" spans="1:14" x14ac:dyDescent="0.25">
      <c r="A17" s="4">
        <f t="shared" si="6"/>
        <v>14</v>
      </c>
      <c r="B17" s="15" t="s">
        <v>38</v>
      </c>
      <c r="C17" s="4" t="s">
        <v>20</v>
      </c>
      <c r="D17" s="16">
        <v>43020.629178240742</v>
      </c>
      <c r="F17" s="8">
        <f t="shared" si="0"/>
        <v>6</v>
      </c>
      <c r="G17" s="9">
        <f t="shared" si="1"/>
        <v>1</v>
      </c>
      <c r="I17" s="8">
        <f t="shared" si="3"/>
        <v>4</v>
      </c>
      <c r="J17" s="9">
        <f t="shared" si="3"/>
        <v>-32</v>
      </c>
      <c r="L17" s="25">
        <f t="shared" si="4"/>
        <v>3.4666666666666668</v>
      </c>
      <c r="M17" s="20"/>
      <c r="N17" s="22" t="str">
        <f t="shared" si="5"/>
        <v>3:28</v>
      </c>
    </row>
    <row r="18" spans="1:14" x14ac:dyDescent="0.25">
      <c r="A18" s="4">
        <f t="shared" si="6"/>
        <v>15</v>
      </c>
      <c r="B18" s="15" t="s">
        <v>39</v>
      </c>
      <c r="C18" s="4" t="s">
        <v>20</v>
      </c>
      <c r="D18" s="16">
        <v>43020.631608796299</v>
      </c>
      <c r="F18" s="8">
        <f t="shared" si="0"/>
        <v>9</v>
      </c>
      <c r="G18" s="9">
        <f t="shared" si="1"/>
        <v>31</v>
      </c>
      <c r="I18" s="8">
        <f t="shared" si="3"/>
        <v>3</v>
      </c>
      <c r="J18" s="9">
        <f t="shared" si="3"/>
        <v>30</v>
      </c>
      <c r="L18" s="25">
        <f t="shared" si="4"/>
        <v>3.5</v>
      </c>
      <c r="M18" s="20"/>
      <c r="N18" s="22" t="str">
        <f t="shared" si="5"/>
        <v>3:30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43020.634050925924</v>
      </c>
      <c r="F19" s="8">
        <f t="shared" si="0"/>
        <v>13</v>
      </c>
      <c r="G19" s="9">
        <f t="shared" si="1"/>
        <v>2</v>
      </c>
      <c r="I19" s="8">
        <f t="shared" si="3"/>
        <v>4</v>
      </c>
      <c r="J19" s="9">
        <f t="shared" si="3"/>
        <v>-29</v>
      </c>
      <c r="L19" s="25">
        <f t="shared" si="4"/>
        <v>3.5166666666666666</v>
      </c>
      <c r="M19" s="20"/>
      <c r="N19" s="22" t="str">
        <f t="shared" si="5"/>
        <v>3:31</v>
      </c>
    </row>
    <row r="20" spans="1:14" x14ac:dyDescent="0.25">
      <c r="A20" s="4">
        <f t="shared" si="6"/>
        <v>17</v>
      </c>
      <c r="B20" s="15" t="s">
        <v>40</v>
      </c>
      <c r="C20" s="4" t="s">
        <v>20</v>
      </c>
      <c r="D20" s="16">
        <v>43020.636481481481</v>
      </c>
      <c r="F20" s="8">
        <f t="shared" si="0"/>
        <v>16</v>
      </c>
      <c r="G20" s="9">
        <f t="shared" si="1"/>
        <v>32</v>
      </c>
      <c r="I20" s="8">
        <f t="shared" si="3"/>
        <v>3</v>
      </c>
      <c r="J20" s="9">
        <f t="shared" si="3"/>
        <v>30</v>
      </c>
      <c r="L20" s="25">
        <f t="shared" si="4"/>
        <v>3.5</v>
      </c>
      <c r="M20" s="20"/>
      <c r="N20" s="22" t="str">
        <f>(TEXT(L20/24,"ч:мм"))</f>
        <v>3:30</v>
      </c>
    </row>
    <row r="21" spans="1:14" x14ac:dyDescent="0.25">
      <c r="A21" s="4">
        <f t="shared" si="6"/>
        <v>18</v>
      </c>
      <c r="B21" s="15" t="s">
        <v>41</v>
      </c>
      <c r="C21" s="4" t="s">
        <v>20</v>
      </c>
      <c r="D21" s="16">
        <v>43020.638912037037</v>
      </c>
      <c r="F21" s="8">
        <f t="shared" si="0"/>
        <v>20</v>
      </c>
      <c r="G21" s="9">
        <f t="shared" si="1"/>
        <v>2</v>
      </c>
      <c r="I21" s="8">
        <f t="shared" si="3"/>
        <v>4</v>
      </c>
      <c r="J21" s="9">
        <f t="shared" si="3"/>
        <v>-30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6"/>
        <v>19</v>
      </c>
      <c r="B22" s="15" t="s">
        <v>42</v>
      </c>
      <c r="C22" s="4" t="s">
        <v>20</v>
      </c>
      <c r="D22" s="16">
        <v>43020.641331018516</v>
      </c>
      <c r="F22" s="8">
        <f t="shared" si="0"/>
        <v>23</v>
      </c>
      <c r="G22" s="9">
        <f t="shared" si="1"/>
        <v>31</v>
      </c>
      <c r="I22" s="8">
        <f t="shared" si="3"/>
        <v>3</v>
      </c>
      <c r="J22" s="9">
        <f t="shared" si="3"/>
        <v>29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43</v>
      </c>
      <c r="C23" s="4" t="s">
        <v>20</v>
      </c>
      <c r="D23" s="16">
        <v>43020.643738425926</v>
      </c>
      <c r="F23" s="8">
        <f t="shared" si="0"/>
        <v>26</v>
      </c>
      <c r="G23" s="9">
        <f t="shared" si="1"/>
        <v>59</v>
      </c>
      <c r="I23" s="8">
        <f t="shared" si="3"/>
        <v>3</v>
      </c>
      <c r="J23" s="9">
        <f t="shared" si="3"/>
        <v>28</v>
      </c>
      <c r="L23" s="25">
        <f t="shared" si="4"/>
        <v>3.4666666666666668</v>
      </c>
      <c r="M23" s="20"/>
      <c r="N23" s="22" t="str">
        <f t="shared" si="5"/>
        <v>3:28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43020.646192129629</v>
      </c>
      <c r="F24" s="8">
        <f t="shared" si="0"/>
        <v>30</v>
      </c>
      <c r="G24" s="9">
        <f t="shared" si="1"/>
        <v>31</v>
      </c>
      <c r="I24" s="8">
        <f t="shared" si="3"/>
        <v>4</v>
      </c>
      <c r="J24" s="9">
        <f t="shared" si="3"/>
        <v>-28</v>
      </c>
      <c r="L24" s="25">
        <f t="shared" si="4"/>
        <v>3.5333333333333332</v>
      </c>
      <c r="M24" s="20"/>
      <c r="N24" s="22" t="str">
        <f t="shared" si="5"/>
        <v>3:32</v>
      </c>
    </row>
    <row r="25" spans="1:14" x14ac:dyDescent="0.25">
      <c r="A25" s="4">
        <f t="shared" si="6"/>
        <v>22</v>
      </c>
      <c r="B25" s="15" t="s">
        <v>44</v>
      </c>
      <c r="C25" s="4" t="s">
        <v>20</v>
      </c>
      <c r="D25" s="16">
        <v>43020.648611111108</v>
      </c>
      <c r="F25" s="8">
        <f t="shared" si="0"/>
        <v>34</v>
      </c>
      <c r="G25" s="9">
        <f t="shared" si="1"/>
        <v>0</v>
      </c>
      <c r="I25" s="8">
        <f t="shared" si="3"/>
        <v>4</v>
      </c>
      <c r="J25" s="9">
        <f t="shared" si="3"/>
        <v>-31</v>
      </c>
      <c r="L25" s="25">
        <f t="shared" si="4"/>
        <v>3.4833333333333334</v>
      </c>
      <c r="M25" s="20"/>
      <c r="N25" s="22" t="str">
        <f t="shared" si="5"/>
        <v>3:29</v>
      </c>
    </row>
    <row r="26" spans="1:14" x14ac:dyDescent="0.25">
      <c r="A26" s="4">
        <f t="shared" si="6"/>
        <v>23</v>
      </c>
      <c r="B26" s="15" t="s">
        <v>45</v>
      </c>
      <c r="C26" s="4" t="s">
        <v>20</v>
      </c>
      <c r="D26" s="16">
        <v>43020.651030092595</v>
      </c>
      <c r="F26" s="8">
        <f t="shared" si="0"/>
        <v>37</v>
      </c>
      <c r="G26" s="9">
        <f t="shared" si="1"/>
        <v>29</v>
      </c>
      <c r="I26" s="8">
        <f t="shared" si="3"/>
        <v>3</v>
      </c>
      <c r="J26" s="9">
        <f t="shared" si="3"/>
        <v>29</v>
      </c>
      <c r="L26" s="25">
        <f t="shared" si="4"/>
        <v>3.4833333333333334</v>
      </c>
      <c r="M26" s="20"/>
      <c r="N26" s="22" t="str">
        <f t="shared" si="5"/>
        <v>3:29</v>
      </c>
    </row>
    <row r="27" spans="1:14" x14ac:dyDescent="0.25">
      <c r="A27" s="4">
        <f t="shared" si="6"/>
        <v>24</v>
      </c>
      <c r="B27" s="15" t="s">
        <v>46</v>
      </c>
      <c r="C27" s="4" t="s">
        <v>20</v>
      </c>
      <c r="D27" s="16">
        <v>43020.65347222222</v>
      </c>
      <c r="F27" s="8">
        <f t="shared" si="0"/>
        <v>41</v>
      </c>
      <c r="G27" s="9">
        <f t="shared" si="1"/>
        <v>0</v>
      </c>
      <c r="I27" s="8">
        <f t="shared" si="3"/>
        <v>4</v>
      </c>
      <c r="J27" s="9">
        <f t="shared" si="3"/>
        <v>-29</v>
      </c>
      <c r="L27" s="25">
        <f t="shared" si="4"/>
        <v>3.5166666666666666</v>
      </c>
      <c r="M27" s="20"/>
      <c r="N27" s="22" t="str">
        <f t="shared" si="5"/>
        <v>3:31</v>
      </c>
    </row>
    <row r="28" spans="1:14" x14ac:dyDescent="0.25">
      <c r="A28" s="4">
        <f t="shared" si="6"/>
        <v>25</v>
      </c>
      <c r="B28" s="15" t="s">
        <v>47</v>
      </c>
      <c r="C28" s="4" t="s">
        <v>20</v>
      </c>
      <c r="D28" s="16">
        <v>43020.655902777777</v>
      </c>
      <c r="F28" s="8">
        <f t="shared" si="0"/>
        <v>44</v>
      </c>
      <c r="G28" s="9">
        <f t="shared" si="1"/>
        <v>30</v>
      </c>
      <c r="I28" s="8">
        <f t="shared" si="3"/>
        <v>3</v>
      </c>
      <c r="J28" s="9">
        <f t="shared" si="3"/>
        <v>30</v>
      </c>
      <c r="L28" s="25">
        <f t="shared" si="4"/>
        <v>3.5</v>
      </c>
      <c r="M28" s="20"/>
      <c r="N28" s="22" t="str">
        <f t="shared" si="5"/>
        <v>3:30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43020.658310185187</v>
      </c>
      <c r="F29" s="8">
        <f t="shared" si="0"/>
        <v>47</v>
      </c>
      <c r="G29" s="9">
        <f t="shared" si="1"/>
        <v>58</v>
      </c>
      <c r="I29" s="8">
        <f t="shared" si="3"/>
        <v>3</v>
      </c>
      <c r="J29" s="9">
        <f t="shared" si="3"/>
        <v>28</v>
      </c>
      <c r="L29" s="25">
        <f t="shared" si="4"/>
        <v>3.4666666666666668</v>
      </c>
      <c r="M29" s="20"/>
      <c r="N29" s="22" t="str">
        <f t="shared" si="5"/>
        <v>3:28</v>
      </c>
    </row>
    <row r="30" spans="1:14" x14ac:dyDescent="0.25">
      <c r="A30" s="4">
        <f t="shared" si="6"/>
        <v>27</v>
      </c>
      <c r="B30" s="15" t="s">
        <v>48</v>
      </c>
      <c r="C30" s="4" t="s">
        <v>20</v>
      </c>
      <c r="D30" s="16">
        <v>43020.660763888889</v>
      </c>
      <c r="F30" s="8">
        <f t="shared" si="0"/>
        <v>51</v>
      </c>
      <c r="G30" s="9">
        <f t="shared" si="1"/>
        <v>30</v>
      </c>
      <c r="I30" s="8">
        <f t="shared" si="3"/>
        <v>4</v>
      </c>
      <c r="J30" s="9">
        <f t="shared" si="3"/>
        <v>-28</v>
      </c>
      <c r="L30" s="25">
        <f t="shared" si="4"/>
        <v>3.5333333333333332</v>
      </c>
      <c r="M30" s="20"/>
      <c r="N30" s="22" t="str">
        <f t="shared" si="5"/>
        <v>3:32</v>
      </c>
    </row>
    <row r="31" spans="1:14" x14ac:dyDescent="0.25">
      <c r="A31" s="4">
        <f t="shared" si="6"/>
        <v>28</v>
      </c>
      <c r="B31" s="15" t="s">
        <v>49</v>
      </c>
      <c r="C31" s="4" t="s">
        <v>20</v>
      </c>
      <c r="D31" s="16">
        <v>43020.663182870368</v>
      </c>
      <c r="F31" s="8">
        <f t="shared" si="0"/>
        <v>54</v>
      </c>
      <c r="G31" s="9">
        <f t="shared" si="1"/>
        <v>59</v>
      </c>
      <c r="I31" s="8">
        <f t="shared" si="3"/>
        <v>3</v>
      </c>
      <c r="J31" s="9">
        <f t="shared" si="3"/>
        <v>29</v>
      </c>
      <c r="L31" s="25">
        <f t="shared" si="4"/>
        <v>3.4833333333333334</v>
      </c>
      <c r="M31" s="20"/>
      <c r="N31" s="22" t="str">
        <f t="shared" si="5"/>
        <v>3:29</v>
      </c>
    </row>
    <row r="32" spans="1:14" x14ac:dyDescent="0.25">
      <c r="A32" s="4">
        <f t="shared" si="6"/>
        <v>29</v>
      </c>
      <c r="B32" s="15" t="s">
        <v>50</v>
      </c>
      <c r="C32" s="4" t="s">
        <v>20</v>
      </c>
      <c r="D32" s="16">
        <v>43020.665613425925</v>
      </c>
      <c r="F32" s="8">
        <f t="shared" si="0"/>
        <v>58</v>
      </c>
      <c r="G32" s="9">
        <f t="shared" si="1"/>
        <v>29</v>
      </c>
      <c r="I32" s="8">
        <f t="shared" si="3"/>
        <v>4</v>
      </c>
      <c r="J32" s="9">
        <f t="shared" si="3"/>
        <v>-30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51</v>
      </c>
      <c r="C33" s="4" t="s">
        <v>20</v>
      </c>
      <c r="D33" s="16">
        <v>43020.668009259258</v>
      </c>
      <c r="F33" s="8">
        <f t="shared" si="0"/>
        <v>1</v>
      </c>
      <c r="G33" s="9">
        <f t="shared" si="1"/>
        <v>56</v>
      </c>
      <c r="I33" s="8">
        <f t="shared" si="3"/>
        <v>-57</v>
      </c>
      <c r="J33" s="9">
        <f t="shared" si="3"/>
        <v>27</v>
      </c>
      <c r="L33" s="25">
        <f t="shared" si="4"/>
        <v>-56.55</v>
      </c>
      <c r="M33" s="20"/>
      <c r="N33" s="22" t="e">
        <f t="shared" si="5"/>
        <v>#VALUE!</v>
      </c>
    </row>
    <row r="34" spans="1:14" x14ac:dyDescent="0.25">
      <c r="A34" s="4">
        <f t="shared" si="6"/>
        <v>31</v>
      </c>
      <c r="B34" s="15" t="s">
        <v>52</v>
      </c>
      <c r="C34" s="4" t="s">
        <v>20</v>
      </c>
      <c r="D34" s="16">
        <v>43020.670428240737</v>
      </c>
      <c r="F34" s="8">
        <f t="shared" si="0"/>
        <v>5</v>
      </c>
      <c r="G34" s="9">
        <f t="shared" si="1"/>
        <v>25</v>
      </c>
      <c r="I34" s="8">
        <f t="shared" si="3"/>
        <v>4</v>
      </c>
      <c r="J34" s="9">
        <f t="shared" si="3"/>
        <v>-31</v>
      </c>
      <c r="L34" s="25">
        <f t="shared" si="4"/>
        <v>3.4833333333333334</v>
      </c>
      <c r="M34" s="20"/>
      <c r="N34" s="22" t="str">
        <f t="shared" si="5"/>
        <v>3:29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43020.67287037037</v>
      </c>
      <c r="F35" s="8">
        <f t="shared" si="0"/>
        <v>8</v>
      </c>
      <c r="G35" s="9">
        <f t="shared" si="1"/>
        <v>56</v>
      </c>
      <c r="I35" s="8">
        <f t="shared" si="3"/>
        <v>3</v>
      </c>
      <c r="J35" s="9">
        <f t="shared" si="3"/>
        <v>31</v>
      </c>
      <c r="L35" s="25">
        <f t="shared" si="4"/>
        <v>3.5166666666666666</v>
      </c>
      <c r="M35" s="20"/>
      <c r="N35" s="22" t="str">
        <f t="shared" si="5"/>
        <v>3:31</v>
      </c>
    </row>
    <row r="36" spans="1:14" x14ac:dyDescent="0.25">
      <c r="A36" s="4">
        <f t="shared" si="6"/>
        <v>33</v>
      </c>
      <c r="B36" s="15" t="s">
        <v>53</v>
      </c>
      <c r="C36" s="4" t="s">
        <v>20</v>
      </c>
      <c r="D36" s="16">
        <v>43020.675312500003</v>
      </c>
      <c r="F36" s="8">
        <f t="shared" si="0"/>
        <v>12</v>
      </c>
      <c r="G36" s="9">
        <f t="shared" si="1"/>
        <v>27</v>
      </c>
      <c r="I36" s="8">
        <f t="shared" si="3"/>
        <v>4</v>
      </c>
      <c r="J36" s="9">
        <f t="shared" si="3"/>
        <v>-29</v>
      </c>
      <c r="L36" s="25">
        <f t="shared" si="4"/>
        <v>3.5166666666666666</v>
      </c>
      <c r="M36" s="20"/>
      <c r="N36" s="22" t="str">
        <f t="shared" si="5"/>
        <v>3:31</v>
      </c>
    </row>
    <row r="37" spans="1:14" x14ac:dyDescent="0.25">
      <c r="A37" s="4">
        <f t="shared" si="6"/>
        <v>34</v>
      </c>
      <c r="B37" s="15" t="s">
        <v>54</v>
      </c>
      <c r="C37" s="4" t="s">
        <v>20</v>
      </c>
      <c r="D37" s="16">
        <v>43020.677743055552</v>
      </c>
      <c r="F37" s="8">
        <f t="shared" si="0"/>
        <v>15</v>
      </c>
      <c r="G37" s="9">
        <f t="shared" si="1"/>
        <v>57</v>
      </c>
      <c r="I37" s="8">
        <f t="shared" si="3"/>
        <v>3</v>
      </c>
      <c r="J37" s="9">
        <f t="shared" si="3"/>
        <v>30</v>
      </c>
      <c r="L37" s="25">
        <f t="shared" si="4"/>
        <v>3.5</v>
      </c>
      <c r="M37" s="20"/>
      <c r="N37" s="22" t="str">
        <f t="shared" si="5"/>
        <v>3:30</v>
      </c>
    </row>
    <row r="38" spans="1:14" x14ac:dyDescent="0.25">
      <c r="A38" s="4">
        <f t="shared" si="6"/>
        <v>35</v>
      </c>
      <c r="B38" s="15" t="s">
        <v>55</v>
      </c>
      <c r="C38" s="4" t="s">
        <v>20</v>
      </c>
      <c r="D38" s="16">
        <v>43020.680150462962</v>
      </c>
      <c r="F38" s="8">
        <f t="shared" si="0"/>
        <v>19</v>
      </c>
      <c r="G38" s="9">
        <f t="shared" si="1"/>
        <v>25</v>
      </c>
      <c r="I38" s="8">
        <f t="shared" si="3"/>
        <v>4</v>
      </c>
      <c r="J38" s="9">
        <f t="shared" si="3"/>
        <v>-32</v>
      </c>
      <c r="L38" s="25">
        <f t="shared" si="4"/>
        <v>3.4666666666666668</v>
      </c>
      <c r="M38" s="20"/>
      <c r="N38" s="22" t="str">
        <f t="shared" si="5"/>
        <v>3:28</v>
      </c>
    </row>
    <row r="39" spans="1:14" x14ac:dyDescent="0.25">
      <c r="A39" s="4">
        <f t="shared" si="6"/>
        <v>36</v>
      </c>
      <c r="B39" s="15" t="s">
        <v>56</v>
      </c>
      <c r="C39" s="4" t="s">
        <v>20</v>
      </c>
      <c r="D39" s="16">
        <v>43020.682569444441</v>
      </c>
      <c r="F39" s="8">
        <f t="shared" si="0"/>
        <v>22</v>
      </c>
      <c r="G39" s="9">
        <f t="shared" si="1"/>
        <v>54</v>
      </c>
      <c r="I39" s="8">
        <f t="shared" si="3"/>
        <v>3</v>
      </c>
      <c r="J39" s="9">
        <f t="shared" si="3"/>
        <v>29</v>
      </c>
      <c r="L39" s="25">
        <f t="shared" si="4"/>
        <v>3.4833333333333334</v>
      </c>
      <c r="M39" s="20"/>
      <c r="N39" s="22" t="str">
        <f t="shared" si="5"/>
        <v>3:29</v>
      </c>
    </row>
    <row r="40" spans="1:14" x14ac:dyDescent="0.25">
      <c r="A40" s="4">
        <f t="shared" si="6"/>
        <v>37</v>
      </c>
      <c r="B40" s="15" t="s">
        <v>57</v>
      </c>
      <c r="C40" s="4" t="s">
        <v>20</v>
      </c>
      <c r="D40" s="16">
        <v>43020.685023148151</v>
      </c>
      <c r="F40" s="8">
        <f t="shared" si="0"/>
        <v>26</v>
      </c>
      <c r="G40" s="9">
        <f t="shared" si="1"/>
        <v>26</v>
      </c>
      <c r="I40" s="8">
        <f t="shared" si="3"/>
        <v>4</v>
      </c>
      <c r="J40" s="9">
        <f t="shared" si="3"/>
        <v>-28</v>
      </c>
      <c r="L40" s="25">
        <f t="shared" si="4"/>
        <v>3.5333333333333332</v>
      </c>
      <c r="M40" s="20"/>
      <c r="N40" s="22" t="str">
        <f t="shared" si="5"/>
        <v>3:32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43020.687418981484</v>
      </c>
      <c r="F41" s="8">
        <f t="shared" si="0"/>
        <v>29</v>
      </c>
      <c r="G41" s="9">
        <f t="shared" si="1"/>
        <v>53</v>
      </c>
      <c r="I41" s="8">
        <f t="shared" si="3"/>
        <v>3</v>
      </c>
      <c r="J41" s="9">
        <f t="shared" si="3"/>
        <v>27</v>
      </c>
      <c r="L41" s="25">
        <f t="shared" si="4"/>
        <v>3.45</v>
      </c>
      <c r="M41" s="20"/>
      <c r="N41" s="22" t="str">
        <f t="shared" si="5"/>
        <v>3:27</v>
      </c>
    </row>
    <row r="42" spans="1:14" x14ac:dyDescent="0.25">
      <c r="A42" s="4">
        <f t="shared" si="6"/>
        <v>39</v>
      </c>
      <c r="B42" s="15" t="s">
        <v>58</v>
      </c>
      <c r="C42" s="4" t="s">
        <v>20</v>
      </c>
      <c r="D42" s="16">
        <v>43020.68986111111</v>
      </c>
      <c r="F42" s="8">
        <f t="shared" si="0"/>
        <v>33</v>
      </c>
      <c r="G42" s="9">
        <f t="shared" si="1"/>
        <v>24</v>
      </c>
      <c r="I42" s="8">
        <f t="shared" si="3"/>
        <v>4</v>
      </c>
      <c r="J42" s="9">
        <f t="shared" si="3"/>
        <v>-29</v>
      </c>
      <c r="L42" s="25">
        <f t="shared" si="4"/>
        <v>3.5166666666666666</v>
      </c>
      <c r="M42" s="20"/>
      <c r="N42" s="22" t="str">
        <f t="shared" si="5"/>
        <v>3:31</v>
      </c>
    </row>
    <row r="43" spans="1:14" x14ac:dyDescent="0.25">
      <c r="A43" s="4">
        <f t="shared" si="6"/>
        <v>40</v>
      </c>
      <c r="B43" s="15" t="s">
        <v>59</v>
      </c>
      <c r="C43" s="4" t="s">
        <v>20</v>
      </c>
      <c r="D43" s="16">
        <v>43020.692314814813</v>
      </c>
      <c r="F43" s="8">
        <f t="shared" si="0"/>
        <v>36</v>
      </c>
      <c r="G43" s="9">
        <f t="shared" si="1"/>
        <v>56</v>
      </c>
      <c r="I43" s="8">
        <f t="shared" si="3"/>
        <v>3</v>
      </c>
      <c r="J43" s="9">
        <f t="shared" si="3"/>
        <v>32</v>
      </c>
      <c r="L43" s="25">
        <f t="shared" si="4"/>
        <v>3.5333333333333332</v>
      </c>
      <c r="M43" s="20"/>
      <c r="N43" s="22" t="str">
        <f t="shared" si="5"/>
        <v>3:32</v>
      </c>
    </row>
    <row r="44" spans="1:14" x14ac:dyDescent="0.25">
      <c r="A44" s="4">
        <f t="shared" si="6"/>
        <v>41</v>
      </c>
      <c r="B44" s="15" t="s">
        <v>60</v>
      </c>
      <c r="C44" s="4" t="s">
        <v>20</v>
      </c>
      <c r="D44" s="16">
        <v>43020.694756944446</v>
      </c>
      <c r="F44" s="8">
        <f t="shared" si="0"/>
        <v>40</v>
      </c>
      <c r="G44" s="9">
        <f t="shared" si="1"/>
        <v>27</v>
      </c>
      <c r="I44" s="8">
        <f t="shared" si="3"/>
        <v>4</v>
      </c>
      <c r="J44" s="9">
        <f t="shared" si="3"/>
        <v>-29</v>
      </c>
      <c r="L44" s="25">
        <f t="shared" si="4"/>
        <v>3.5166666666666666</v>
      </c>
      <c r="M44" s="20"/>
      <c r="N44" s="22" t="str">
        <f t="shared" si="5"/>
        <v>3:31</v>
      </c>
    </row>
    <row r="45" spans="1:14" x14ac:dyDescent="0.25">
      <c r="A45" s="4">
        <f t="shared" si="6"/>
        <v>42</v>
      </c>
      <c r="B45" s="15" t="s">
        <v>61</v>
      </c>
      <c r="C45" s="4" t="s">
        <v>20</v>
      </c>
      <c r="D45" s="16">
        <v>43020.697164351855</v>
      </c>
      <c r="F45" s="8">
        <f t="shared" si="0"/>
        <v>43</v>
      </c>
      <c r="G45" s="9">
        <f t="shared" si="1"/>
        <v>55</v>
      </c>
      <c r="I45" s="8">
        <f t="shared" si="3"/>
        <v>3</v>
      </c>
      <c r="J45" s="9">
        <f t="shared" si="3"/>
        <v>28</v>
      </c>
      <c r="L45" s="25">
        <f t="shared" si="4"/>
        <v>3.4666666666666668</v>
      </c>
      <c r="M45" s="20"/>
      <c r="N45" s="22" t="str">
        <f t="shared" si="5"/>
        <v>3:28</v>
      </c>
    </row>
    <row r="46" spans="1:14" x14ac:dyDescent="0.25">
      <c r="A46" s="4">
        <f t="shared" si="6"/>
        <v>43</v>
      </c>
      <c r="B46" s="15" t="s">
        <v>62</v>
      </c>
      <c r="C46" s="4" t="s">
        <v>20</v>
      </c>
      <c r="D46" s="16">
        <v>43020.699618055558</v>
      </c>
      <c r="F46" s="8">
        <f t="shared" si="0"/>
        <v>47</v>
      </c>
      <c r="G46" s="9">
        <f t="shared" si="1"/>
        <v>27</v>
      </c>
      <c r="I46" s="8">
        <f t="shared" si="3"/>
        <v>4</v>
      </c>
      <c r="J46" s="9">
        <f t="shared" si="3"/>
        <v>-28</v>
      </c>
      <c r="L46" s="25">
        <f t="shared" si="4"/>
        <v>3.5333333333333332</v>
      </c>
      <c r="M46" s="20"/>
      <c r="N46" s="22" t="str">
        <f t="shared" si="5"/>
        <v>3:32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43020.702048611114</v>
      </c>
      <c r="F47" s="8">
        <f t="shared" si="0"/>
        <v>50</v>
      </c>
      <c r="G47" s="9">
        <f t="shared" si="1"/>
        <v>57</v>
      </c>
      <c r="I47" s="8">
        <f t="shared" si="3"/>
        <v>3</v>
      </c>
      <c r="J47" s="9">
        <f t="shared" si="3"/>
        <v>30</v>
      </c>
      <c r="L47" s="25">
        <f t="shared" si="4"/>
        <v>3.5</v>
      </c>
      <c r="M47" s="20"/>
      <c r="N47" s="22" t="str">
        <f t="shared" si="5"/>
        <v>3:30</v>
      </c>
    </row>
    <row r="48" spans="1:14" x14ac:dyDescent="0.25">
      <c r="A48" s="4">
        <f t="shared" si="6"/>
        <v>45</v>
      </c>
      <c r="B48" s="15" t="s">
        <v>63</v>
      </c>
      <c r="C48" s="4" t="s">
        <v>20</v>
      </c>
      <c r="D48" s="16">
        <v>43020.704467592594</v>
      </c>
      <c r="F48" s="8">
        <f t="shared" si="0"/>
        <v>54</v>
      </c>
      <c r="G48" s="9">
        <f t="shared" si="1"/>
        <v>26</v>
      </c>
      <c r="I48" s="8">
        <f t="shared" si="3"/>
        <v>4</v>
      </c>
      <c r="J48" s="9">
        <f t="shared" si="3"/>
        <v>-31</v>
      </c>
      <c r="L48" s="25">
        <f t="shared" si="4"/>
        <v>3.4833333333333334</v>
      </c>
      <c r="M48" s="20"/>
      <c r="N48" s="22" t="str">
        <f t="shared" si="5"/>
        <v>3:29</v>
      </c>
    </row>
    <row r="49" spans="1:14" x14ac:dyDescent="0.25">
      <c r="A49" s="4">
        <f t="shared" si="6"/>
        <v>46</v>
      </c>
      <c r="B49" s="15" t="s">
        <v>64</v>
      </c>
      <c r="C49" s="4" t="s">
        <v>20</v>
      </c>
      <c r="D49" s="16">
        <v>43020.706875000003</v>
      </c>
      <c r="F49" s="8">
        <f t="shared" si="0"/>
        <v>57</v>
      </c>
      <c r="G49" s="9">
        <f t="shared" si="1"/>
        <v>54</v>
      </c>
      <c r="I49" s="8">
        <f t="shared" si="3"/>
        <v>3</v>
      </c>
      <c r="J49" s="9">
        <f t="shared" si="3"/>
        <v>28</v>
      </c>
      <c r="L49" s="25">
        <f t="shared" si="4"/>
        <v>3.4666666666666668</v>
      </c>
      <c r="M49" s="20"/>
      <c r="N49" s="22" t="str">
        <f t="shared" si="5"/>
        <v>3:28</v>
      </c>
    </row>
    <row r="50" spans="1:14" x14ac:dyDescent="0.25">
      <c r="A50" s="4">
        <f t="shared" si="6"/>
        <v>47</v>
      </c>
      <c r="B50" s="15" t="s">
        <v>65</v>
      </c>
      <c r="C50" s="4" t="s">
        <v>20</v>
      </c>
      <c r="D50" s="16">
        <v>43020.709305555552</v>
      </c>
      <c r="F50" s="8">
        <f t="shared" si="0"/>
        <v>1</v>
      </c>
      <c r="G50" s="9">
        <f t="shared" si="1"/>
        <v>24</v>
      </c>
      <c r="I50" s="8">
        <f t="shared" si="3"/>
        <v>-56</v>
      </c>
      <c r="J50" s="9">
        <f t="shared" si="3"/>
        <v>-30</v>
      </c>
      <c r="L50" s="25">
        <f t="shared" si="4"/>
        <v>-56.5</v>
      </c>
      <c r="M50" s="20"/>
      <c r="N50" s="22" t="e">
        <f t="shared" si="5"/>
        <v>#VALUE!</v>
      </c>
    </row>
    <row r="51" spans="1:14" x14ac:dyDescent="0.25">
      <c r="A51" s="4">
        <f t="shared" si="6"/>
        <v>48</v>
      </c>
      <c r="B51" s="15" t="s">
        <v>66</v>
      </c>
      <c r="C51" s="4" t="s">
        <v>20</v>
      </c>
      <c r="D51" s="16">
        <v>43020.711724537039</v>
      </c>
      <c r="F51" s="8">
        <f t="shared" si="0"/>
        <v>4</v>
      </c>
      <c r="G51" s="9">
        <f t="shared" si="1"/>
        <v>53</v>
      </c>
      <c r="I51" s="8">
        <f t="shared" si="3"/>
        <v>3</v>
      </c>
      <c r="J51" s="9">
        <f t="shared" si="3"/>
        <v>29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43020.714108796295</v>
      </c>
      <c r="F52" s="8">
        <f t="shared" si="0"/>
        <v>8</v>
      </c>
      <c r="G52" s="9">
        <f t="shared" si="1"/>
        <v>19</v>
      </c>
      <c r="I52" s="8">
        <f t="shared" si="3"/>
        <v>4</v>
      </c>
      <c r="J52" s="9">
        <f t="shared" si="3"/>
        <v>-34</v>
      </c>
      <c r="L52" s="25">
        <f t="shared" si="4"/>
        <v>3.4333333333333331</v>
      </c>
      <c r="M52" s="20"/>
      <c r="N52" s="22" t="str">
        <f t="shared" si="5"/>
        <v>3:26</v>
      </c>
    </row>
    <row r="53" spans="1:14" x14ac:dyDescent="0.25">
      <c r="A53" s="4">
        <f t="shared" si="6"/>
        <v>50</v>
      </c>
      <c r="B53" s="15" t="s">
        <v>67</v>
      </c>
      <c r="C53" s="4" t="s">
        <v>20</v>
      </c>
      <c r="D53" s="16">
        <v>43020.716562499998</v>
      </c>
      <c r="F53" s="8">
        <f t="shared" si="0"/>
        <v>11</v>
      </c>
      <c r="G53" s="9">
        <f t="shared" si="1"/>
        <v>51</v>
      </c>
      <c r="I53" s="8">
        <f t="shared" si="3"/>
        <v>3</v>
      </c>
      <c r="J53" s="9">
        <f t="shared" si="3"/>
        <v>32</v>
      </c>
      <c r="L53" s="25">
        <f t="shared" si="4"/>
        <v>3.5333333333333332</v>
      </c>
      <c r="M53" s="20"/>
      <c r="N53" s="22" t="str">
        <f t="shared" si="5"/>
        <v>3:32</v>
      </c>
    </row>
    <row r="54" spans="1:14" x14ac:dyDescent="0.25">
      <c r="A54" s="4">
        <f t="shared" si="6"/>
        <v>51</v>
      </c>
      <c r="B54" s="15" t="s">
        <v>68</v>
      </c>
      <c r="C54" s="4" t="s">
        <v>20</v>
      </c>
      <c r="D54" s="16">
        <v>43020.718993055554</v>
      </c>
      <c r="F54" s="8">
        <f>MINUTE(D54)</f>
        <v>15</v>
      </c>
      <c r="G54" s="9">
        <f>SECOND(D54)</f>
        <v>21</v>
      </c>
      <c r="I54" s="8">
        <f>F54-F53</f>
        <v>4</v>
      </c>
      <c r="J54" s="9">
        <f t="shared" si="3"/>
        <v>-30</v>
      </c>
      <c r="L54" s="25">
        <f t="shared" si="4"/>
        <v>3.5</v>
      </c>
      <c r="M54" s="20"/>
      <c r="N54" s="22" t="str">
        <f t="shared" si="5"/>
        <v>3:30</v>
      </c>
    </row>
    <row r="55" spans="1:14" x14ac:dyDescent="0.25">
      <c r="A55" s="4">
        <f t="shared" si="6"/>
        <v>52</v>
      </c>
      <c r="B55" s="15" t="s">
        <v>69</v>
      </c>
      <c r="C55" s="4" t="s">
        <v>20</v>
      </c>
      <c r="D55" s="16">
        <v>43020.72142361111</v>
      </c>
      <c r="F55" s="8">
        <f t="shared" si="0"/>
        <v>18</v>
      </c>
      <c r="G55" s="9">
        <f t="shared" si="1"/>
        <v>51</v>
      </c>
      <c r="I55" s="8">
        <f t="shared" si="3"/>
        <v>3</v>
      </c>
      <c r="J55" s="9">
        <f t="shared" si="3"/>
        <v>30</v>
      </c>
      <c r="L55" s="25">
        <f t="shared" si="4"/>
        <v>3.5</v>
      </c>
      <c r="M55" s="20"/>
      <c r="N55" s="22" t="str">
        <f t="shared" si="5"/>
        <v>3:30</v>
      </c>
    </row>
    <row r="56" spans="1:14" x14ac:dyDescent="0.25">
      <c r="A56" s="4">
        <f t="shared" si="6"/>
        <v>53</v>
      </c>
      <c r="B56" s="15" t="s">
        <v>70</v>
      </c>
      <c r="C56" s="4" t="s">
        <v>20</v>
      </c>
      <c r="D56" s="16">
        <v>43020.723854166667</v>
      </c>
      <c r="F56" s="8">
        <f t="shared" si="0"/>
        <v>22</v>
      </c>
      <c r="G56" s="9">
        <f t="shared" si="1"/>
        <v>21</v>
      </c>
      <c r="I56" s="8">
        <f t="shared" si="3"/>
        <v>4</v>
      </c>
      <c r="J56" s="9">
        <f t="shared" si="3"/>
        <v>-30</v>
      </c>
      <c r="L56" s="25">
        <f t="shared" si="4"/>
        <v>3.5</v>
      </c>
      <c r="M56" s="20"/>
      <c r="N56" s="22" t="str">
        <f t="shared" si="5"/>
        <v>3:30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43020.726273148146</v>
      </c>
      <c r="F57" s="8">
        <f t="shared" si="0"/>
        <v>25</v>
      </c>
      <c r="G57" s="9">
        <f t="shared" si="1"/>
        <v>50</v>
      </c>
      <c r="I57" s="8">
        <f t="shared" si="3"/>
        <v>3</v>
      </c>
      <c r="J57" s="9">
        <f t="shared" si="3"/>
        <v>29</v>
      </c>
      <c r="L57" s="25">
        <f t="shared" si="4"/>
        <v>3.4833333333333334</v>
      </c>
      <c r="M57" s="20"/>
      <c r="N57" s="22" t="str">
        <f t="shared" si="5"/>
        <v>3:29</v>
      </c>
    </row>
    <row r="58" spans="1:14" x14ac:dyDescent="0.25">
      <c r="A58" s="4">
        <f t="shared" si="6"/>
        <v>55</v>
      </c>
      <c r="B58" s="15" t="s">
        <v>71</v>
      </c>
      <c r="C58" s="4" t="s">
        <v>20</v>
      </c>
      <c r="D58" s="16">
        <v>43020.728715277779</v>
      </c>
      <c r="F58" s="8">
        <f t="shared" si="0"/>
        <v>29</v>
      </c>
      <c r="G58" s="9">
        <f t="shared" si="1"/>
        <v>21</v>
      </c>
      <c r="I58" s="8">
        <f t="shared" si="3"/>
        <v>4</v>
      </c>
      <c r="J58" s="9">
        <f t="shared" si="3"/>
        <v>-29</v>
      </c>
      <c r="L58" s="25">
        <f t="shared" si="4"/>
        <v>3.5166666666666666</v>
      </c>
      <c r="M58" s="20"/>
      <c r="N58" s="22" t="str">
        <f t="shared" si="5"/>
        <v>3:31</v>
      </c>
    </row>
    <row r="59" spans="1:14" x14ac:dyDescent="0.25">
      <c r="A59" s="4">
        <f t="shared" si="6"/>
        <v>56</v>
      </c>
      <c r="B59" s="15" t="s">
        <v>72</v>
      </c>
      <c r="C59" s="4" t="s">
        <v>20</v>
      </c>
      <c r="D59" s="16">
        <v>43020.731122685182</v>
      </c>
      <c r="F59" s="8">
        <f t="shared" si="0"/>
        <v>32</v>
      </c>
      <c r="G59" s="9">
        <f t="shared" si="1"/>
        <v>49</v>
      </c>
      <c r="I59" s="8">
        <f t="shared" si="3"/>
        <v>3</v>
      </c>
      <c r="J59" s="9">
        <f t="shared" si="3"/>
        <v>28</v>
      </c>
      <c r="L59" s="25">
        <f t="shared" si="4"/>
        <v>3.4666666666666668</v>
      </c>
      <c r="M59" s="20"/>
      <c r="N59" s="22" t="str">
        <f t="shared" si="5"/>
        <v>3:28</v>
      </c>
    </row>
    <row r="60" spans="1:14" x14ac:dyDescent="0.25">
      <c r="A60" s="4">
        <f t="shared" si="6"/>
        <v>57</v>
      </c>
      <c r="B60" s="15" t="s">
        <v>73</v>
      </c>
      <c r="C60" s="4" t="s">
        <v>20</v>
      </c>
      <c r="D60" s="16">
        <v>43020.733541666668</v>
      </c>
      <c r="F60" s="8">
        <f t="shared" si="0"/>
        <v>36</v>
      </c>
      <c r="G60" s="9">
        <f t="shared" si="1"/>
        <v>18</v>
      </c>
      <c r="I60" s="8">
        <f t="shared" si="3"/>
        <v>4</v>
      </c>
      <c r="J60" s="9">
        <f t="shared" si="3"/>
        <v>-31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74</v>
      </c>
      <c r="C61" s="4" t="s">
        <v>20</v>
      </c>
      <c r="D61" s="16">
        <v>43020.735995370371</v>
      </c>
      <c r="F61" s="8">
        <f t="shared" si="0"/>
        <v>39</v>
      </c>
      <c r="G61" s="9">
        <f t="shared" si="1"/>
        <v>50</v>
      </c>
      <c r="I61" s="8">
        <f t="shared" si="3"/>
        <v>3</v>
      </c>
      <c r="J61" s="9">
        <f t="shared" si="3"/>
        <v>32</v>
      </c>
      <c r="L61" s="25">
        <f t="shared" si="4"/>
        <v>3.5333333333333332</v>
      </c>
      <c r="M61" s="20"/>
      <c r="N61" s="22" t="str">
        <f t="shared" si="5"/>
        <v>3:32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43020.738425925927</v>
      </c>
      <c r="F62" s="8">
        <f t="shared" si="0"/>
        <v>43</v>
      </c>
      <c r="G62" s="9">
        <f t="shared" si="1"/>
        <v>20</v>
      </c>
      <c r="I62" s="8">
        <f t="shared" si="3"/>
        <v>4</v>
      </c>
      <c r="J62" s="9">
        <f t="shared" si="3"/>
        <v>-30</v>
      </c>
      <c r="L62" s="25">
        <f t="shared" si="4"/>
        <v>3.5</v>
      </c>
      <c r="M62" s="20"/>
      <c r="N62" s="22" t="str">
        <f t="shared" si="5"/>
        <v>3:30</v>
      </c>
    </row>
    <row r="63" spans="1:14" x14ac:dyDescent="0.25">
      <c r="A63" s="4">
        <f t="shared" si="6"/>
        <v>60</v>
      </c>
      <c r="B63" s="15" t="s">
        <v>75</v>
      </c>
      <c r="C63" s="4" t="s">
        <v>20</v>
      </c>
      <c r="D63" s="16">
        <v>43020.74082175926</v>
      </c>
      <c r="F63" s="8">
        <f t="shared" si="0"/>
        <v>46</v>
      </c>
      <c r="G63" s="9">
        <f t="shared" si="1"/>
        <v>47</v>
      </c>
      <c r="I63" s="8">
        <f t="shared" si="3"/>
        <v>3</v>
      </c>
      <c r="J63" s="9">
        <f t="shared" si="3"/>
        <v>27</v>
      </c>
      <c r="L63" s="25">
        <f t="shared" si="4"/>
        <v>3.45</v>
      </c>
      <c r="M63" s="20"/>
      <c r="N63" s="22" t="str">
        <f t="shared" si="5"/>
        <v>3:27</v>
      </c>
    </row>
    <row r="64" spans="1:14" x14ac:dyDescent="0.25">
      <c r="A64" s="4">
        <f t="shared" si="6"/>
        <v>61</v>
      </c>
      <c r="B64" s="15" t="s">
        <v>76</v>
      </c>
      <c r="C64" s="4" t="s">
        <v>20</v>
      </c>
      <c r="D64" s="16">
        <v>43020.743252314816</v>
      </c>
      <c r="F64" s="8">
        <f t="shared" si="0"/>
        <v>50</v>
      </c>
      <c r="G64" s="9">
        <f t="shared" si="1"/>
        <v>17</v>
      </c>
      <c r="I64" s="8">
        <f t="shared" si="3"/>
        <v>4</v>
      </c>
      <c r="J64" s="9">
        <f t="shared" si="3"/>
        <v>-30</v>
      </c>
      <c r="L64" s="25">
        <f t="shared" si="4"/>
        <v>3.5</v>
      </c>
      <c r="M64" s="20"/>
      <c r="N64" s="22" t="str">
        <f t="shared" si="5"/>
        <v>3:30</v>
      </c>
    </row>
    <row r="65" spans="1:14" x14ac:dyDescent="0.25">
      <c r="A65" s="4">
        <f t="shared" si="6"/>
        <v>62</v>
      </c>
      <c r="B65" s="15" t="s">
        <v>77</v>
      </c>
      <c r="C65" s="4" t="s">
        <v>20</v>
      </c>
      <c r="D65" s="16">
        <v>43020.745694444442</v>
      </c>
      <c r="F65" s="8">
        <f t="shared" si="0"/>
        <v>53</v>
      </c>
      <c r="G65" s="9">
        <f t="shared" si="1"/>
        <v>48</v>
      </c>
      <c r="I65" s="8">
        <f t="shared" si="3"/>
        <v>3</v>
      </c>
      <c r="J65" s="9">
        <f t="shared" si="3"/>
        <v>31</v>
      </c>
      <c r="L65" s="25">
        <f t="shared" si="4"/>
        <v>3.5166666666666666</v>
      </c>
      <c r="M65" s="20"/>
      <c r="N65" s="22" t="str">
        <f t="shared" si="5"/>
        <v>3:31</v>
      </c>
    </row>
    <row r="66" spans="1:14" x14ac:dyDescent="0.25">
      <c r="A66" s="4">
        <f t="shared" si="6"/>
        <v>63</v>
      </c>
      <c r="B66" s="15" t="s">
        <v>78</v>
      </c>
      <c r="C66" s="4" t="s">
        <v>20</v>
      </c>
      <c r="D66" s="16">
        <v>43020.748113425929</v>
      </c>
      <c r="F66" s="8">
        <f t="shared" si="0"/>
        <v>57</v>
      </c>
      <c r="G66" s="9">
        <f t="shared" si="1"/>
        <v>17</v>
      </c>
      <c r="I66" s="8">
        <f t="shared" si="3"/>
        <v>4</v>
      </c>
      <c r="J66" s="9">
        <f t="shared" si="3"/>
        <v>-31</v>
      </c>
      <c r="L66" s="25">
        <f t="shared" si="4"/>
        <v>3.4833333333333334</v>
      </c>
      <c r="M66" s="20"/>
      <c r="N66" s="22" t="str">
        <f t="shared" si="5"/>
        <v>3:29</v>
      </c>
    </row>
    <row r="67" spans="1:14" x14ac:dyDescent="0.25">
      <c r="A67" s="4">
        <f t="shared" si="6"/>
        <v>64</v>
      </c>
      <c r="B67" s="15" t="s">
        <v>79</v>
      </c>
      <c r="C67" s="4" t="s">
        <v>20</v>
      </c>
      <c r="D67" s="16">
        <v>43020.750532407408</v>
      </c>
      <c r="F67" s="8">
        <f t="shared" si="0"/>
        <v>0</v>
      </c>
      <c r="G67" s="9">
        <f t="shared" si="1"/>
        <v>46</v>
      </c>
      <c r="I67" s="8">
        <f t="shared" si="3"/>
        <v>-57</v>
      </c>
      <c r="J67" s="9">
        <f t="shared" si="3"/>
        <v>29</v>
      </c>
      <c r="L67" s="25">
        <f t="shared" si="4"/>
        <v>-56.516666666666666</v>
      </c>
      <c r="M67" s="20"/>
      <c r="N67" s="22" t="e">
        <f t="shared" si="5"/>
        <v>#VALUE!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43020.752951388888</v>
      </c>
      <c r="F68" s="8">
        <f t="shared" si="0"/>
        <v>4</v>
      </c>
      <c r="G68" s="9">
        <f t="shared" si="1"/>
        <v>15</v>
      </c>
      <c r="I68" s="8">
        <f t="shared" si="3"/>
        <v>4</v>
      </c>
      <c r="J68" s="9">
        <f t="shared" si="3"/>
        <v>-31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6"/>
        <v>66</v>
      </c>
      <c r="B69" s="15" t="s">
        <v>80</v>
      </c>
      <c r="C69" s="4" t="s">
        <v>20</v>
      </c>
      <c r="D69" s="16">
        <v>43020.755381944444</v>
      </c>
      <c r="F69" s="8">
        <f t="shared" ref="F69:F75" si="7">MINUTE(D69)</f>
        <v>7</v>
      </c>
      <c r="G69" s="9">
        <f t="shared" ref="G69:G75" si="8">SECOND(D69)</f>
        <v>45</v>
      </c>
      <c r="I69" s="8">
        <f t="shared" si="3"/>
        <v>3</v>
      </c>
      <c r="J69" s="9">
        <f t="shared" si="3"/>
        <v>30</v>
      </c>
      <c r="L69" s="25">
        <f t="shared" si="4"/>
        <v>3.5</v>
      </c>
      <c r="M69" s="20"/>
      <c r="N69" s="22" t="str">
        <f t="shared" si="5"/>
        <v>3:30</v>
      </c>
    </row>
    <row r="70" spans="1:14" x14ac:dyDescent="0.25">
      <c r="A70" s="4">
        <f t="shared" si="6"/>
        <v>67</v>
      </c>
      <c r="B70" s="15" t="s">
        <v>81</v>
      </c>
      <c r="C70" s="4" t="s">
        <v>20</v>
      </c>
      <c r="D70" s="16">
        <v>43020.757800925923</v>
      </c>
      <c r="F70" s="8">
        <f t="shared" si="7"/>
        <v>11</v>
      </c>
      <c r="G70" s="9">
        <f t="shared" si="8"/>
        <v>14</v>
      </c>
      <c r="I70" s="8">
        <f t="shared" ref="I70:J75" si="9">F70-F69</f>
        <v>4</v>
      </c>
      <c r="J70" s="9">
        <f t="shared" si="9"/>
        <v>-31</v>
      </c>
      <c r="L70" s="25">
        <f t="shared" ref="L70:L75" si="10">((I70*60)+J70)/60</f>
        <v>3.4833333333333334</v>
      </c>
      <c r="M70" s="20"/>
      <c r="N70" s="22" t="str">
        <f t="shared" ref="N70:N75" si="11">(TEXT(L70/24,"ч:мм"))</f>
        <v>3:29</v>
      </c>
    </row>
    <row r="71" spans="1:14" x14ac:dyDescent="0.25">
      <c r="A71" s="4">
        <f t="shared" si="6"/>
        <v>68</v>
      </c>
      <c r="B71" s="15" t="s">
        <v>82</v>
      </c>
      <c r="C71" s="4" t="s">
        <v>20</v>
      </c>
      <c r="D71" s="16">
        <v>43020.760231481479</v>
      </c>
      <c r="F71" s="8">
        <f t="shared" si="7"/>
        <v>14</v>
      </c>
      <c r="G71" s="9">
        <f t="shared" si="8"/>
        <v>44</v>
      </c>
      <c r="I71" s="8">
        <f t="shared" si="9"/>
        <v>3</v>
      </c>
      <c r="J71" s="9">
        <f t="shared" si="9"/>
        <v>30</v>
      </c>
      <c r="L71" s="25">
        <f t="shared" si="10"/>
        <v>3.5</v>
      </c>
      <c r="M71" s="20"/>
      <c r="N71" s="22" t="str">
        <f t="shared" si="11"/>
        <v>3:30</v>
      </c>
    </row>
    <row r="72" spans="1:14" x14ac:dyDescent="0.25">
      <c r="A72" s="4">
        <f t="shared" si="6"/>
        <v>69</v>
      </c>
      <c r="B72" s="15" t="s">
        <v>83</v>
      </c>
      <c r="C72" s="4" t="s">
        <v>20</v>
      </c>
      <c r="D72" s="16">
        <v>43020.762627314813</v>
      </c>
      <c r="F72" s="8">
        <f t="shared" si="7"/>
        <v>18</v>
      </c>
      <c r="G72" s="9">
        <f t="shared" si="8"/>
        <v>11</v>
      </c>
      <c r="I72" s="8">
        <f t="shared" si="9"/>
        <v>4</v>
      </c>
      <c r="J72" s="9">
        <f t="shared" si="9"/>
        <v>-33</v>
      </c>
      <c r="L72" s="25">
        <f t="shared" si="10"/>
        <v>3.45</v>
      </c>
      <c r="M72" s="20"/>
      <c r="N72" s="22" t="str">
        <f t="shared" si="11"/>
        <v>3:27</v>
      </c>
    </row>
    <row r="73" spans="1:14" x14ac:dyDescent="0.25">
      <c r="A73" s="4">
        <f t="shared" si="6"/>
        <v>70</v>
      </c>
      <c r="B73" s="15" t="s">
        <v>84</v>
      </c>
      <c r="C73" s="4" t="s">
        <v>20</v>
      </c>
      <c r="D73" s="16">
        <v>43020.765057870369</v>
      </c>
      <c r="F73" s="8">
        <f t="shared" si="7"/>
        <v>21</v>
      </c>
      <c r="G73" s="9">
        <f t="shared" si="8"/>
        <v>41</v>
      </c>
      <c r="I73" s="8">
        <f t="shared" si="9"/>
        <v>3</v>
      </c>
      <c r="J73" s="9">
        <f t="shared" si="9"/>
        <v>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85</v>
      </c>
      <c r="C74" s="4" t="s">
        <v>20</v>
      </c>
      <c r="D74" s="16">
        <v>43020.767500000002</v>
      </c>
      <c r="F74" s="8">
        <f t="shared" si="7"/>
        <v>25</v>
      </c>
      <c r="G74" s="9">
        <f t="shared" si="8"/>
        <v>12</v>
      </c>
      <c r="I74" s="8">
        <f t="shared" si="9"/>
        <v>4</v>
      </c>
      <c r="J74" s="9">
        <f t="shared" si="9"/>
        <v>-29</v>
      </c>
      <c r="L74" s="25">
        <f t="shared" si="10"/>
        <v>3.5166666666666666</v>
      </c>
      <c r="M74" s="20"/>
      <c r="N74" s="22" t="str">
        <f t="shared" si="11"/>
        <v>3:31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43020.769918981481</v>
      </c>
      <c r="F75" s="10">
        <f t="shared" si="7"/>
        <v>28</v>
      </c>
      <c r="G75" s="11">
        <f t="shared" si="8"/>
        <v>41</v>
      </c>
      <c r="I75" s="10">
        <f t="shared" si="9"/>
        <v>3</v>
      </c>
      <c r="J75" s="11">
        <f t="shared" si="9"/>
        <v>29</v>
      </c>
      <c r="L75" s="26">
        <f t="shared" si="10"/>
        <v>3.4833333333333334</v>
      </c>
      <c r="M75" s="20"/>
      <c r="N75" s="23" t="str">
        <f t="shared" si="11"/>
        <v>3:29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43020.780717592592</v>
      </c>
      <c r="F4" s="30">
        <f>MINUTE(D4)</f>
        <v>44</v>
      </c>
      <c r="G4" s="31">
        <f>SECOND(D4)</f>
        <v>14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43020.783136574071</v>
      </c>
      <c r="F5" s="8">
        <f t="shared" ref="F5:F68" si="0">MINUTE(D5)</f>
        <v>47</v>
      </c>
      <c r="G5" s="9">
        <f t="shared" ref="G5:G68" si="1">SECOND(D5)</f>
        <v>43</v>
      </c>
      <c r="I5" s="6">
        <f>F5-F4</f>
        <v>3</v>
      </c>
      <c r="J5" s="7">
        <f>G5-G4</f>
        <v>29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43020.785578703704</v>
      </c>
      <c r="F6" s="8">
        <f t="shared" si="0"/>
        <v>51</v>
      </c>
      <c r="G6" s="9">
        <f t="shared" si="1"/>
        <v>14</v>
      </c>
      <c r="I6" s="8">
        <f t="shared" ref="I6:J69" si="3">F6-F5</f>
        <v>4</v>
      </c>
      <c r="J6" s="9">
        <f t="shared" si="3"/>
        <v>-29</v>
      </c>
      <c r="L6" s="25">
        <f t="shared" ref="L6:L69" si="4">((I6*60)+J6)/60</f>
        <v>3.5166666666666666</v>
      </c>
      <c r="M6" s="19"/>
      <c r="N6" s="22" t="str">
        <f t="shared" ref="N6:N69" si="5">(TEXT(L6/24,"ч:мм"))</f>
        <v>3:31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43020.787974537037</v>
      </c>
      <c r="F7" s="8">
        <f t="shared" si="0"/>
        <v>54</v>
      </c>
      <c r="G7" s="9">
        <f t="shared" si="1"/>
        <v>41</v>
      </c>
      <c r="I7" s="8">
        <f t="shared" si="3"/>
        <v>3</v>
      </c>
      <c r="J7" s="9">
        <f t="shared" si="3"/>
        <v>27</v>
      </c>
      <c r="L7" s="25">
        <f t="shared" si="4"/>
        <v>3.45</v>
      </c>
      <c r="M7" s="19"/>
      <c r="N7" s="22" t="str">
        <f t="shared" si="5"/>
        <v>3:27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43020.790405092594</v>
      </c>
      <c r="F8" s="8">
        <f t="shared" si="0"/>
        <v>58</v>
      </c>
      <c r="G8" s="9">
        <f t="shared" si="1"/>
        <v>11</v>
      </c>
      <c r="I8" s="8">
        <f t="shared" si="3"/>
        <v>4</v>
      </c>
      <c r="J8" s="9">
        <f t="shared" si="3"/>
        <v>-30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43020.792858796296</v>
      </c>
      <c r="F9" s="8">
        <f t="shared" si="0"/>
        <v>1</v>
      </c>
      <c r="G9" s="9">
        <f t="shared" si="1"/>
        <v>43</v>
      </c>
      <c r="I9" s="8">
        <f t="shared" si="3"/>
        <v>-57</v>
      </c>
      <c r="J9" s="9">
        <f t="shared" si="3"/>
        <v>32</v>
      </c>
      <c r="L9" s="25">
        <f t="shared" si="4"/>
        <v>-56.466666666666669</v>
      </c>
      <c r="M9" s="19"/>
      <c r="N9" s="22" t="e">
        <f t="shared" si="5"/>
        <v>#VALUE!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43020.795289351852</v>
      </c>
      <c r="F10" s="8">
        <f t="shared" si="0"/>
        <v>5</v>
      </c>
      <c r="G10" s="9">
        <f t="shared" si="1"/>
        <v>13</v>
      </c>
      <c r="I10" s="8">
        <f t="shared" si="3"/>
        <v>4</v>
      </c>
      <c r="J10" s="9">
        <f t="shared" si="3"/>
        <v>-30</v>
      </c>
      <c r="L10" s="25">
        <f t="shared" si="4"/>
        <v>3.5</v>
      </c>
      <c r="M10" s="19"/>
      <c r="N10" s="22" t="str">
        <f t="shared" si="5"/>
        <v>3:30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43020.797719907408</v>
      </c>
      <c r="F11" s="8">
        <f t="shared" si="0"/>
        <v>8</v>
      </c>
      <c r="G11" s="9">
        <f t="shared" si="1"/>
        <v>43</v>
      </c>
      <c r="I11" s="8">
        <f t="shared" si="3"/>
        <v>3</v>
      </c>
      <c r="J11" s="9">
        <f t="shared" si="3"/>
        <v>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43020.800138888888</v>
      </c>
      <c r="F12" s="8">
        <f t="shared" si="0"/>
        <v>12</v>
      </c>
      <c r="G12" s="9">
        <f t="shared" si="1"/>
        <v>12</v>
      </c>
      <c r="I12" s="8">
        <f t="shared" si="3"/>
        <v>4</v>
      </c>
      <c r="J12" s="9">
        <f t="shared" si="3"/>
        <v>-31</v>
      </c>
      <c r="L12" s="25">
        <f t="shared" si="4"/>
        <v>3.4833333333333334</v>
      </c>
      <c r="M12" s="19"/>
      <c r="N12" s="22" t="str">
        <f t="shared" si="5"/>
        <v>3:29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43020.802569444444</v>
      </c>
      <c r="F13" s="17">
        <f t="shared" si="0"/>
        <v>15</v>
      </c>
      <c r="G13" s="18">
        <f t="shared" si="1"/>
        <v>42</v>
      </c>
      <c r="I13" s="17">
        <f t="shared" si="3"/>
        <v>3</v>
      </c>
      <c r="J13" s="18">
        <f t="shared" si="3"/>
        <v>30</v>
      </c>
      <c r="L13" s="26">
        <f t="shared" si="4"/>
        <v>3.5</v>
      </c>
      <c r="M13" s="19"/>
      <c r="N13" s="23" t="str">
        <f t="shared" si="5"/>
        <v>3:30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43020.811192129629</v>
      </c>
      <c r="F14" s="6">
        <f t="shared" si="0"/>
        <v>28</v>
      </c>
      <c r="G14" s="7">
        <f t="shared" si="1"/>
        <v>7</v>
      </c>
      <c r="I14" s="6">
        <f t="shared" si="3"/>
        <v>13</v>
      </c>
      <c r="J14" s="7">
        <f t="shared" si="3"/>
        <v>-35</v>
      </c>
      <c r="L14" s="24">
        <f t="shared" si="4"/>
        <v>12.416666666666666</v>
      </c>
      <c r="M14" s="20"/>
      <c r="N14" s="34" t="str">
        <f t="shared" si="5"/>
        <v>12:25</v>
      </c>
    </row>
    <row r="15" spans="1:20" x14ac:dyDescent="0.25">
      <c r="A15" s="4">
        <f t="shared" si="6"/>
        <v>12</v>
      </c>
      <c r="B15" s="15" t="s">
        <v>386</v>
      </c>
      <c r="C15" s="4" t="s">
        <v>20</v>
      </c>
      <c r="D15" s="16">
        <v>43020.813622685186</v>
      </c>
      <c r="F15" s="8">
        <f t="shared" si="0"/>
        <v>31</v>
      </c>
      <c r="G15" s="9">
        <f t="shared" si="1"/>
        <v>37</v>
      </c>
      <c r="I15" s="8">
        <f t="shared" si="3"/>
        <v>3</v>
      </c>
      <c r="J15" s="9">
        <f t="shared" si="3"/>
        <v>30</v>
      </c>
      <c r="L15" s="25">
        <f t="shared" si="4"/>
        <v>3.5</v>
      </c>
      <c r="M15" s="20"/>
      <c r="N15" s="22" t="str">
        <f t="shared" si="5"/>
        <v>3:30</v>
      </c>
    </row>
    <row r="16" spans="1:20" x14ac:dyDescent="0.25">
      <c r="A16" s="4">
        <f t="shared" si="6"/>
        <v>13</v>
      </c>
      <c r="B16" s="15" t="s">
        <v>387</v>
      </c>
      <c r="C16" s="4" t="s">
        <v>20</v>
      </c>
      <c r="D16" s="16">
        <v>43020.816041666665</v>
      </c>
      <c r="F16" s="8">
        <f t="shared" si="0"/>
        <v>35</v>
      </c>
      <c r="G16" s="9">
        <f t="shared" si="1"/>
        <v>6</v>
      </c>
      <c r="I16" s="8">
        <f t="shared" si="3"/>
        <v>4</v>
      </c>
      <c r="J16" s="9">
        <f t="shared" si="3"/>
        <v>-31</v>
      </c>
      <c r="L16" s="25">
        <f t="shared" si="4"/>
        <v>3.4833333333333334</v>
      </c>
      <c r="M16" s="20"/>
      <c r="N16" s="22" t="str">
        <f t="shared" si="5"/>
        <v>3:29</v>
      </c>
    </row>
    <row r="17" spans="1:14" x14ac:dyDescent="0.25">
      <c r="A17" s="4">
        <f t="shared" si="6"/>
        <v>14</v>
      </c>
      <c r="B17" s="15" t="s">
        <v>388</v>
      </c>
      <c r="C17" s="4" t="s">
        <v>20</v>
      </c>
      <c r="D17" s="16">
        <v>43020.818483796298</v>
      </c>
      <c r="F17" s="8">
        <f t="shared" si="0"/>
        <v>38</v>
      </c>
      <c r="G17" s="9">
        <f t="shared" si="1"/>
        <v>37</v>
      </c>
      <c r="I17" s="8">
        <f t="shared" si="3"/>
        <v>3</v>
      </c>
      <c r="J17" s="9">
        <f t="shared" si="3"/>
        <v>31</v>
      </c>
      <c r="L17" s="25">
        <f t="shared" si="4"/>
        <v>3.5166666666666666</v>
      </c>
      <c r="M17" s="20"/>
      <c r="N17" s="22" t="str">
        <f t="shared" si="5"/>
        <v>3:31</v>
      </c>
    </row>
    <row r="18" spans="1:14" x14ac:dyDescent="0.25">
      <c r="A18" s="4">
        <f t="shared" si="6"/>
        <v>15</v>
      </c>
      <c r="B18" s="15" t="s">
        <v>389</v>
      </c>
      <c r="C18" s="4" t="s">
        <v>20</v>
      </c>
      <c r="D18" s="16">
        <v>43020.820902777778</v>
      </c>
      <c r="F18" s="8">
        <f t="shared" si="0"/>
        <v>42</v>
      </c>
      <c r="G18" s="9">
        <f t="shared" si="1"/>
        <v>6</v>
      </c>
      <c r="I18" s="8">
        <f t="shared" si="3"/>
        <v>4</v>
      </c>
      <c r="J18" s="9">
        <f t="shared" si="3"/>
        <v>-31</v>
      </c>
      <c r="L18" s="25">
        <f t="shared" si="4"/>
        <v>3.4833333333333334</v>
      </c>
      <c r="M18" s="20"/>
      <c r="N18" s="22" t="str">
        <f t="shared" si="5"/>
        <v>3:29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43020.823333333334</v>
      </c>
      <c r="F19" s="8">
        <f t="shared" si="0"/>
        <v>45</v>
      </c>
      <c r="G19" s="9">
        <f t="shared" si="1"/>
        <v>36</v>
      </c>
      <c r="I19" s="8">
        <f t="shared" si="3"/>
        <v>3</v>
      </c>
      <c r="J19" s="9">
        <f t="shared" si="3"/>
        <v>30</v>
      </c>
      <c r="L19" s="25">
        <f t="shared" si="4"/>
        <v>3.5</v>
      </c>
      <c r="M19" s="20"/>
      <c r="N19" s="22" t="str">
        <f t="shared" si="5"/>
        <v>3:30</v>
      </c>
    </row>
    <row r="20" spans="1:14" x14ac:dyDescent="0.25">
      <c r="A20" s="4">
        <f t="shared" si="6"/>
        <v>17</v>
      </c>
      <c r="B20" s="15" t="s">
        <v>390</v>
      </c>
      <c r="C20" s="4" t="s">
        <v>20</v>
      </c>
      <c r="D20" s="16">
        <v>43020.825752314813</v>
      </c>
      <c r="F20" s="8">
        <f t="shared" si="0"/>
        <v>49</v>
      </c>
      <c r="G20" s="9">
        <f t="shared" si="1"/>
        <v>5</v>
      </c>
      <c r="I20" s="8">
        <f t="shared" si="3"/>
        <v>4</v>
      </c>
      <c r="J20" s="9">
        <f t="shared" si="3"/>
        <v>-31</v>
      </c>
      <c r="L20" s="25">
        <f t="shared" si="4"/>
        <v>3.4833333333333334</v>
      </c>
      <c r="M20" s="20"/>
      <c r="N20" s="22" t="str">
        <f>(TEXT(L20/24,"ч:мм"))</f>
        <v>3:29</v>
      </c>
    </row>
    <row r="21" spans="1:14" x14ac:dyDescent="0.25">
      <c r="A21" s="4">
        <f t="shared" si="6"/>
        <v>18</v>
      </c>
      <c r="B21" s="15" t="s">
        <v>391</v>
      </c>
      <c r="C21" s="4" t="s">
        <v>20</v>
      </c>
      <c r="D21" s="16">
        <v>43020.828159722223</v>
      </c>
      <c r="F21" s="8">
        <f t="shared" si="0"/>
        <v>52</v>
      </c>
      <c r="G21" s="9">
        <f t="shared" si="1"/>
        <v>33</v>
      </c>
      <c r="I21" s="8">
        <f t="shared" si="3"/>
        <v>3</v>
      </c>
      <c r="J21" s="9">
        <f t="shared" si="3"/>
        <v>28</v>
      </c>
      <c r="L21" s="25">
        <f t="shared" si="4"/>
        <v>3.4666666666666668</v>
      </c>
      <c r="M21" s="20"/>
      <c r="N21" s="22" t="str">
        <f t="shared" si="5"/>
        <v>3:28</v>
      </c>
    </row>
    <row r="22" spans="1:14" x14ac:dyDescent="0.25">
      <c r="A22" s="4">
        <f t="shared" si="6"/>
        <v>19</v>
      </c>
      <c r="B22" s="15" t="s">
        <v>392</v>
      </c>
      <c r="C22" s="4" t="s">
        <v>20</v>
      </c>
      <c r="D22" s="16">
        <v>43020.830590277779</v>
      </c>
      <c r="F22" s="8">
        <f t="shared" si="0"/>
        <v>56</v>
      </c>
      <c r="G22" s="9">
        <f t="shared" si="1"/>
        <v>3</v>
      </c>
      <c r="I22" s="8">
        <f t="shared" si="3"/>
        <v>4</v>
      </c>
      <c r="J22" s="9">
        <f t="shared" si="3"/>
        <v>-30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6"/>
        <v>20</v>
      </c>
      <c r="B23" s="15" t="s">
        <v>393</v>
      </c>
      <c r="C23" s="4" t="s">
        <v>20</v>
      </c>
      <c r="D23" s="16">
        <v>43020.833020833335</v>
      </c>
      <c r="F23" s="8">
        <f t="shared" si="0"/>
        <v>59</v>
      </c>
      <c r="G23" s="9">
        <f t="shared" si="1"/>
        <v>33</v>
      </c>
      <c r="I23" s="8">
        <f t="shared" si="3"/>
        <v>3</v>
      </c>
      <c r="J23" s="9">
        <f t="shared" si="3"/>
        <v>30</v>
      </c>
      <c r="L23" s="25">
        <f t="shared" si="4"/>
        <v>3.5</v>
      </c>
      <c r="M23" s="20"/>
      <c r="N23" s="22" t="str">
        <f t="shared" si="5"/>
        <v>3:30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43020.835451388892</v>
      </c>
      <c r="F24" s="8">
        <f t="shared" si="0"/>
        <v>3</v>
      </c>
      <c r="G24" s="9">
        <f t="shared" si="1"/>
        <v>3</v>
      </c>
      <c r="I24" s="8">
        <f t="shared" si="3"/>
        <v>-56</v>
      </c>
      <c r="J24" s="9">
        <f t="shared" si="3"/>
        <v>-30</v>
      </c>
      <c r="L24" s="25">
        <f t="shared" si="4"/>
        <v>-56.5</v>
      </c>
      <c r="M24" s="20"/>
      <c r="N24" s="22" t="e">
        <f t="shared" si="5"/>
        <v>#VALUE!</v>
      </c>
    </row>
    <row r="25" spans="1:14" x14ac:dyDescent="0.25">
      <c r="A25" s="4">
        <f t="shared" si="6"/>
        <v>22</v>
      </c>
      <c r="B25" s="15" t="s">
        <v>394</v>
      </c>
      <c r="C25" s="4" t="s">
        <v>20</v>
      </c>
      <c r="D25" s="16">
        <v>43020.837881944448</v>
      </c>
      <c r="F25" s="8">
        <f t="shared" si="0"/>
        <v>6</v>
      </c>
      <c r="G25" s="9">
        <f t="shared" si="1"/>
        <v>33</v>
      </c>
      <c r="I25" s="8">
        <f t="shared" si="3"/>
        <v>3</v>
      </c>
      <c r="J25" s="9">
        <f t="shared" si="3"/>
        <v>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395</v>
      </c>
      <c r="C26" s="4" t="s">
        <v>20</v>
      </c>
      <c r="D26" s="16">
        <v>43020.840300925927</v>
      </c>
      <c r="F26" s="8">
        <f t="shared" si="0"/>
        <v>10</v>
      </c>
      <c r="G26" s="9">
        <f t="shared" si="1"/>
        <v>2</v>
      </c>
      <c r="I26" s="8">
        <f t="shared" si="3"/>
        <v>4</v>
      </c>
      <c r="J26" s="9">
        <f t="shared" si="3"/>
        <v>-31</v>
      </c>
      <c r="L26" s="25">
        <f t="shared" si="4"/>
        <v>3.4833333333333334</v>
      </c>
      <c r="M26" s="20"/>
      <c r="N26" s="22" t="str">
        <f t="shared" si="5"/>
        <v>3:29</v>
      </c>
    </row>
    <row r="27" spans="1:14" x14ac:dyDescent="0.25">
      <c r="A27" s="4">
        <f t="shared" si="6"/>
        <v>24</v>
      </c>
      <c r="B27" s="15" t="s">
        <v>396</v>
      </c>
      <c r="C27" s="4" t="s">
        <v>20</v>
      </c>
      <c r="D27" s="16">
        <v>43020.842731481483</v>
      </c>
      <c r="F27" s="8">
        <f t="shared" si="0"/>
        <v>13</v>
      </c>
      <c r="G27" s="9">
        <f t="shared" si="1"/>
        <v>32</v>
      </c>
      <c r="I27" s="8">
        <f t="shared" si="3"/>
        <v>3</v>
      </c>
      <c r="J27" s="9">
        <f t="shared" si="3"/>
        <v>30</v>
      </c>
      <c r="L27" s="25">
        <f t="shared" si="4"/>
        <v>3.5</v>
      </c>
      <c r="M27" s="20"/>
      <c r="N27" s="22" t="str">
        <f t="shared" si="5"/>
        <v>3:30</v>
      </c>
    </row>
    <row r="28" spans="1:14" x14ac:dyDescent="0.25">
      <c r="A28" s="4">
        <f t="shared" si="6"/>
        <v>25</v>
      </c>
      <c r="B28" s="15" t="s">
        <v>397</v>
      </c>
      <c r="C28" s="4" t="s">
        <v>20</v>
      </c>
      <c r="D28" s="16">
        <v>43020.84516203704</v>
      </c>
      <c r="F28" s="8">
        <f t="shared" si="0"/>
        <v>17</v>
      </c>
      <c r="G28" s="9">
        <f t="shared" si="1"/>
        <v>2</v>
      </c>
      <c r="I28" s="8">
        <f t="shared" si="3"/>
        <v>4</v>
      </c>
      <c r="J28" s="9">
        <f t="shared" si="3"/>
        <v>-30</v>
      </c>
      <c r="L28" s="25">
        <f t="shared" si="4"/>
        <v>3.5</v>
      </c>
      <c r="M28" s="20"/>
      <c r="N28" s="22" t="str">
        <f t="shared" si="5"/>
        <v>3:30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43020.847592592596</v>
      </c>
      <c r="F29" s="8">
        <f t="shared" si="0"/>
        <v>20</v>
      </c>
      <c r="G29" s="9">
        <f t="shared" si="1"/>
        <v>32</v>
      </c>
      <c r="I29" s="8">
        <f t="shared" si="3"/>
        <v>3</v>
      </c>
      <c r="J29" s="9">
        <f t="shared" si="3"/>
        <v>30</v>
      </c>
      <c r="L29" s="25">
        <f t="shared" si="4"/>
        <v>3.5</v>
      </c>
      <c r="M29" s="20"/>
      <c r="N29" s="22" t="str">
        <f t="shared" si="5"/>
        <v>3:30</v>
      </c>
    </row>
    <row r="30" spans="1:14" x14ac:dyDescent="0.25">
      <c r="A30" s="4">
        <f t="shared" si="6"/>
        <v>27</v>
      </c>
      <c r="B30" s="15" t="s">
        <v>398</v>
      </c>
      <c r="C30" s="4" t="s">
        <v>20</v>
      </c>
      <c r="D30" s="16">
        <v>43020.85</v>
      </c>
      <c r="F30" s="8">
        <f t="shared" si="0"/>
        <v>24</v>
      </c>
      <c r="G30" s="9">
        <f t="shared" si="1"/>
        <v>0</v>
      </c>
      <c r="I30" s="8">
        <f t="shared" si="3"/>
        <v>4</v>
      </c>
      <c r="J30" s="9">
        <f t="shared" si="3"/>
        <v>-32</v>
      </c>
      <c r="L30" s="25">
        <f t="shared" si="4"/>
        <v>3.4666666666666668</v>
      </c>
      <c r="M30" s="20"/>
      <c r="N30" s="22" t="str">
        <f t="shared" si="5"/>
        <v>3:28</v>
      </c>
    </row>
    <row r="31" spans="1:14" x14ac:dyDescent="0.25">
      <c r="A31" s="4">
        <f t="shared" si="6"/>
        <v>28</v>
      </c>
      <c r="B31" s="15" t="s">
        <v>399</v>
      </c>
      <c r="C31" s="4" t="s">
        <v>20</v>
      </c>
      <c r="D31" s="16">
        <v>43020.852430555555</v>
      </c>
      <c r="F31" s="8">
        <f t="shared" si="0"/>
        <v>27</v>
      </c>
      <c r="G31" s="9">
        <f t="shared" si="1"/>
        <v>30</v>
      </c>
      <c r="I31" s="8">
        <f t="shared" si="3"/>
        <v>3</v>
      </c>
      <c r="J31" s="9">
        <f t="shared" si="3"/>
        <v>30</v>
      </c>
      <c r="L31" s="25">
        <f t="shared" si="4"/>
        <v>3.5</v>
      </c>
      <c r="M31" s="20"/>
      <c r="N31" s="22" t="str">
        <f t="shared" si="5"/>
        <v>3:30</v>
      </c>
    </row>
    <row r="32" spans="1:14" x14ac:dyDescent="0.25">
      <c r="A32" s="4">
        <f t="shared" si="6"/>
        <v>29</v>
      </c>
      <c r="B32" s="15" t="s">
        <v>400</v>
      </c>
      <c r="C32" s="4" t="s">
        <v>20</v>
      </c>
      <c r="D32" s="16">
        <v>43020.854884259257</v>
      </c>
      <c r="F32" s="8">
        <f t="shared" si="0"/>
        <v>31</v>
      </c>
      <c r="G32" s="9">
        <f t="shared" si="1"/>
        <v>2</v>
      </c>
      <c r="I32" s="8">
        <f t="shared" si="3"/>
        <v>4</v>
      </c>
      <c r="J32" s="9">
        <f t="shared" si="3"/>
        <v>-28</v>
      </c>
      <c r="L32" s="25">
        <f t="shared" si="4"/>
        <v>3.5333333333333332</v>
      </c>
      <c r="M32" s="20"/>
      <c r="N32" s="22" t="str">
        <f t="shared" si="5"/>
        <v>3:32</v>
      </c>
    </row>
    <row r="33" spans="1:14" x14ac:dyDescent="0.25">
      <c r="A33" s="4">
        <f t="shared" si="6"/>
        <v>30</v>
      </c>
      <c r="B33" s="15" t="s">
        <v>401</v>
      </c>
      <c r="C33" s="4" t="s">
        <v>20</v>
      </c>
      <c r="D33" s="16">
        <v>43020.857314814813</v>
      </c>
      <c r="F33" s="8">
        <f t="shared" si="0"/>
        <v>34</v>
      </c>
      <c r="G33" s="9">
        <f t="shared" si="1"/>
        <v>32</v>
      </c>
      <c r="I33" s="8">
        <f t="shared" si="3"/>
        <v>3</v>
      </c>
      <c r="J33" s="9">
        <f t="shared" si="3"/>
        <v>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402</v>
      </c>
      <c r="C34" s="4" t="s">
        <v>20</v>
      </c>
      <c r="D34" s="16">
        <v>43020.859756944446</v>
      </c>
      <c r="F34" s="8">
        <f t="shared" si="0"/>
        <v>38</v>
      </c>
      <c r="G34" s="9">
        <f t="shared" si="1"/>
        <v>3</v>
      </c>
      <c r="I34" s="8">
        <f t="shared" si="3"/>
        <v>4</v>
      </c>
      <c r="J34" s="9">
        <f t="shared" si="3"/>
        <v>-29</v>
      </c>
      <c r="L34" s="25">
        <f t="shared" si="4"/>
        <v>3.5166666666666666</v>
      </c>
      <c r="M34" s="20"/>
      <c r="N34" s="22" t="str">
        <f t="shared" si="5"/>
        <v>3:31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43020.862187500003</v>
      </c>
      <c r="F35" s="8">
        <f t="shared" si="0"/>
        <v>41</v>
      </c>
      <c r="G35" s="9">
        <f t="shared" si="1"/>
        <v>33</v>
      </c>
      <c r="I35" s="8">
        <f t="shared" si="3"/>
        <v>3</v>
      </c>
      <c r="J35" s="9">
        <f t="shared" si="3"/>
        <v>30</v>
      </c>
      <c r="L35" s="25">
        <f t="shared" si="4"/>
        <v>3.5</v>
      </c>
      <c r="M35" s="20"/>
      <c r="N35" s="22" t="str">
        <f t="shared" si="5"/>
        <v>3:30</v>
      </c>
    </row>
    <row r="36" spans="1:14" x14ac:dyDescent="0.25">
      <c r="A36" s="4">
        <f t="shared" si="6"/>
        <v>33</v>
      </c>
      <c r="B36" s="15" t="s">
        <v>403</v>
      </c>
      <c r="C36" s="4" t="s">
        <v>20</v>
      </c>
      <c r="D36" s="16">
        <v>43020.864629629628</v>
      </c>
      <c r="F36" s="8">
        <f t="shared" si="0"/>
        <v>45</v>
      </c>
      <c r="G36" s="9">
        <f t="shared" si="1"/>
        <v>4</v>
      </c>
      <c r="I36" s="8">
        <f t="shared" si="3"/>
        <v>4</v>
      </c>
      <c r="J36" s="9">
        <f t="shared" si="3"/>
        <v>-29</v>
      </c>
      <c r="L36" s="25">
        <f t="shared" si="4"/>
        <v>3.5166666666666666</v>
      </c>
      <c r="M36" s="20"/>
      <c r="N36" s="22" t="str">
        <f t="shared" si="5"/>
        <v>3:31</v>
      </c>
    </row>
    <row r="37" spans="1:14" x14ac:dyDescent="0.25">
      <c r="A37" s="4">
        <f t="shared" si="6"/>
        <v>34</v>
      </c>
      <c r="B37" s="15" t="s">
        <v>404</v>
      </c>
      <c r="C37" s="4" t="s">
        <v>20</v>
      </c>
      <c r="D37" s="16">
        <v>43020.867048611108</v>
      </c>
      <c r="F37" s="8">
        <f t="shared" si="0"/>
        <v>48</v>
      </c>
      <c r="G37" s="9">
        <f t="shared" si="1"/>
        <v>33</v>
      </c>
      <c r="I37" s="8">
        <f t="shared" si="3"/>
        <v>3</v>
      </c>
      <c r="J37" s="9">
        <f t="shared" si="3"/>
        <v>29</v>
      </c>
      <c r="L37" s="25">
        <f t="shared" si="4"/>
        <v>3.4833333333333334</v>
      </c>
      <c r="M37" s="20"/>
      <c r="N37" s="22" t="str">
        <f t="shared" si="5"/>
        <v>3:29</v>
      </c>
    </row>
    <row r="38" spans="1:14" x14ac:dyDescent="0.25">
      <c r="A38" s="4">
        <f t="shared" si="6"/>
        <v>35</v>
      </c>
      <c r="B38" s="15" t="s">
        <v>405</v>
      </c>
      <c r="C38" s="4" t="s">
        <v>20</v>
      </c>
      <c r="D38" s="16">
        <v>43020.869467592594</v>
      </c>
      <c r="F38" s="8">
        <f t="shared" si="0"/>
        <v>52</v>
      </c>
      <c r="G38" s="9">
        <f t="shared" si="1"/>
        <v>2</v>
      </c>
      <c r="I38" s="8">
        <f t="shared" si="3"/>
        <v>4</v>
      </c>
      <c r="J38" s="9">
        <f t="shared" si="3"/>
        <v>-31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406</v>
      </c>
      <c r="C39" s="4" t="s">
        <v>20</v>
      </c>
      <c r="D39" s="16">
        <v>43020.87190972222</v>
      </c>
      <c r="F39" s="8">
        <f t="shared" si="0"/>
        <v>55</v>
      </c>
      <c r="G39" s="9">
        <f t="shared" si="1"/>
        <v>33</v>
      </c>
      <c r="I39" s="8">
        <f t="shared" si="3"/>
        <v>3</v>
      </c>
      <c r="J39" s="9">
        <f t="shared" si="3"/>
        <v>31</v>
      </c>
      <c r="L39" s="25">
        <f t="shared" si="4"/>
        <v>3.5166666666666666</v>
      </c>
      <c r="M39" s="20"/>
      <c r="N39" s="22" t="str">
        <f t="shared" si="5"/>
        <v>3:31</v>
      </c>
    </row>
    <row r="40" spans="1:14" x14ac:dyDescent="0.25">
      <c r="A40" s="4">
        <f t="shared" si="6"/>
        <v>37</v>
      </c>
      <c r="B40" s="15" t="s">
        <v>407</v>
      </c>
      <c r="C40" s="4" t="s">
        <v>20</v>
      </c>
      <c r="D40" s="16">
        <v>43020.874340277776</v>
      </c>
      <c r="F40" s="8">
        <f t="shared" si="0"/>
        <v>59</v>
      </c>
      <c r="G40" s="9">
        <f t="shared" si="1"/>
        <v>3</v>
      </c>
      <c r="I40" s="8">
        <f t="shared" si="3"/>
        <v>4</v>
      </c>
      <c r="J40" s="9">
        <f t="shared" si="3"/>
        <v>-30</v>
      </c>
      <c r="L40" s="25">
        <f t="shared" si="4"/>
        <v>3.5</v>
      </c>
      <c r="M40" s="20"/>
      <c r="N40" s="22" t="str">
        <f t="shared" si="5"/>
        <v>3:30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43020.876770833333</v>
      </c>
      <c r="F41" s="8">
        <f t="shared" si="0"/>
        <v>2</v>
      </c>
      <c r="G41" s="9">
        <f t="shared" si="1"/>
        <v>33</v>
      </c>
      <c r="I41" s="8">
        <f t="shared" si="3"/>
        <v>-57</v>
      </c>
      <c r="J41" s="9">
        <f t="shared" si="3"/>
        <v>30</v>
      </c>
      <c r="L41" s="25">
        <f t="shared" si="4"/>
        <v>-56.5</v>
      </c>
      <c r="M41" s="20"/>
      <c r="N41" s="22" t="e">
        <f t="shared" si="5"/>
        <v>#VALUE!</v>
      </c>
    </row>
    <row r="42" spans="1:14" x14ac:dyDescent="0.25">
      <c r="A42" s="4">
        <f t="shared" si="6"/>
        <v>39</v>
      </c>
      <c r="B42" s="15" t="s">
        <v>408</v>
      </c>
      <c r="C42" s="4" t="s">
        <v>20</v>
      </c>
      <c r="D42" s="16">
        <v>43020.879166666666</v>
      </c>
      <c r="F42" s="8">
        <f t="shared" si="0"/>
        <v>6</v>
      </c>
      <c r="G42" s="9">
        <f t="shared" si="1"/>
        <v>0</v>
      </c>
      <c r="I42" s="8">
        <f t="shared" si="3"/>
        <v>4</v>
      </c>
      <c r="J42" s="9">
        <f t="shared" si="3"/>
        <v>-33</v>
      </c>
      <c r="L42" s="25">
        <f t="shared" si="4"/>
        <v>3.45</v>
      </c>
      <c r="M42" s="20"/>
      <c r="N42" s="22" t="str">
        <f t="shared" si="5"/>
        <v>3:27</v>
      </c>
    </row>
    <row r="43" spans="1:14" x14ac:dyDescent="0.25">
      <c r="A43" s="4">
        <f t="shared" si="6"/>
        <v>40</v>
      </c>
      <c r="B43" s="15" t="s">
        <v>409</v>
      </c>
      <c r="C43" s="4" t="s">
        <v>20</v>
      </c>
      <c r="D43" s="16">
        <v>43020.881597222222</v>
      </c>
      <c r="F43" s="8">
        <f t="shared" si="0"/>
        <v>9</v>
      </c>
      <c r="G43" s="9">
        <f t="shared" si="1"/>
        <v>30</v>
      </c>
      <c r="I43" s="8">
        <f t="shared" si="3"/>
        <v>3</v>
      </c>
      <c r="J43" s="9">
        <f t="shared" si="3"/>
        <v>30</v>
      </c>
      <c r="L43" s="25">
        <f t="shared" si="4"/>
        <v>3.5</v>
      </c>
      <c r="M43" s="20"/>
      <c r="N43" s="22" t="str">
        <f t="shared" si="5"/>
        <v>3:30</v>
      </c>
    </row>
    <row r="44" spans="1:14" x14ac:dyDescent="0.25">
      <c r="A44" s="4">
        <f t="shared" si="6"/>
        <v>41</v>
      </c>
      <c r="B44" s="15" t="s">
        <v>410</v>
      </c>
      <c r="C44" s="4" t="s">
        <v>20</v>
      </c>
      <c r="D44" s="16">
        <v>43020.884027777778</v>
      </c>
      <c r="F44" s="8">
        <f t="shared" si="0"/>
        <v>13</v>
      </c>
      <c r="G44" s="9">
        <f t="shared" si="1"/>
        <v>0</v>
      </c>
      <c r="I44" s="8">
        <f t="shared" si="3"/>
        <v>4</v>
      </c>
      <c r="J44" s="9">
        <f t="shared" si="3"/>
        <v>-30</v>
      </c>
      <c r="L44" s="25">
        <f t="shared" si="4"/>
        <v>3.5</v>
      </c>
      <c r="M44" s="20"/>
      <c r="N44" s="22" t="str">
        <f t="shared" si="5"/>
        <v>3:30</v>
      </c>
    </row>
    <row r="45" spans="1:14" x14ac:dyDescent="0.25">
      <c r="A45" s="4">
        <f t="shared" si="6"/>
        <v>42</v>
      </c>
      <c r="B45" s="15" t="s">
        <v>411</v>
      </c>
      <c r="C45" s="4" t="s">
        <v>20</v>
      </c>
      <c r="D45" s="16">
        <v>43020.886458333334</v>
      </c>
      <c r="F45" s="8">
        <f t="shared" si="0"/>
        <v>16</v>
      </c>
      <c r="G45" s="9">
        <f t="shared" si="1"/>
        <v>30</v>
      </c>
      <c r="I45" s="8">
        <f t="shared" si="3"/>
        <v>3</v>
      </c>
      <c r="J45" s="9">
        <f t="shared" si="3"/>
        <v>30</v>
      </c>
      <c r="L45" s="25">
        <f t="shared" si="4"/>
        <v>3.5</v>
      </c>
      <c r="M45" s="20"/>
      <c r="N45" s="22" t="str">
        <f t="shared" si="5"/>
        <v>3:30</v>
      </c>
    </row>
    <row r="46" spans="1:14" x14ac:dyDescent="0.25">
      <c r="A46" s="4">
        <f t="shared" si="6"/>
        <v>43</v>
      </c>
      <c r="B46" s="15" t="s">
        <v>412</v>
      </c>
      <c r="C46" s="4" t="s">
        <v>20</v>
      </c>
      <c r="D46" s="16">
        <v>43020.888877314814</v>
      </c>
      <c r="F46" s="8">
        <f t="shared" si="0"/>
        <v>19</v>
      </c>
      <c r="G46" s="9">
        <f t="shared" si="1"/>
        <v>59</v>
      </c>
      <c r="I46" s="8">
        <f t="shared" si="3"/>
        <v>3</v>
      </c>
      <c r="J46" s="9">
        <f t="shared" si="3"/>
        <v>29</v>
      </c>
      <c r="L46" s="25">
        <f t="shared" si="4"/>
        <v>3.4833333333333334</v>
      </c>
      <c r="M46" s="20"/>
      <c r="N46" s="22" t="str">
        <f t="shared" si="5"/>
        <v>3:29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43020.891319444447</v>
      </c>
      <c r="F47" s="8">
        <f t="shared" si="0"/>
        <v>23</v>
      </c>
      <c r="G47" s="9">
        <f t="shared" si="1"/>
        <v>30</v>
      </c>
      <c r="I47" s="8">
        <f t="shared" si="3"/>
        <v>4</v>
      </c>
      <c r="J47" s="9">
        <f t="shared" si="3"/>
        <v>-29</v>
      </c>
      <c r="L47" s="25">
        <f t="shared" si="4"/>
        <v>3.5166666666666666</v>
      </c>
      <c r="M47" s="20"/>
      <c r="N47" s="22" t="str">
        <f t="shared" si="5"/>
        <v>3:31</v>
      </c>
    </row>
    <row r="48" spans="1:14" x14ac:dyDescent="0.25">
      <c r="A48" s="4">
        <f t="shared" si="6"/>
        <v>45</v>
      </c>
      <c r="B48" s="15" t="s">
        <v>413</v>
      </c>
      <c r="C48" s="4" t="s">
        <v>20</v>
      </c>
      <c r="D48" s="16">
        <v>43020.893738425926</v>
      </c>
      <c r="F48" s="8">
        <f t="shared" si="0"/>
        <v>26</v>
      </c>
      <c r="G48" s="9">
        <f t="shared" si="1"/>
        <v>59</v>
      </c>
      <c r="I48" s="8">
        <f t="shared" si="3"/>
        <v>3</v>
      </c>
      <c r="J48" s="9">
        <f t="shared" si="3"/>
        <v>29</v>
      </c>
      <c r="L48" s="25">
        <f t="shared" si="4"/>
        <v>3.4833333333333334</v>
      </c>
      <c r="M48" s="20"/>
      <c r="N48" s="22" t="str">
        <f t="shared" si="5"/>
        <v>3:29</v>
      </c>
    </row>
    <row r="49" spans="1:14" x14ac:dyDescent="0.25">
      <c r="A49" s="4">
        <f t="shared" si="6"/>
        <v>46</v>
      </c>
      <c r="B49" s="15" t="s">
        <v>414</v>
      </c>
      <c r="C49" s="4" t="s">
        <v>20</v>
      </c>
      <c r="D49" s="16">
        <v>43020.896168981482</v>
      </c>
      <c r="F49" s="8">
        <f t="shared" si="0"/>
        <v>30</v>
      </c>
      <c r="G49" s="9">
        <f t="shared" si="1"/>
        <v>29</v>
      </c>
      <c r="I49" s="8">
        <f t="shared" si="3"/>
        <v>4</v>
      </c>
      <c r="J49" s="9">
        <f t="shared" si="3"/>
        <v>-30</v>
      </c>
      <c r="L49" s="25">
        <f t="shared" si="4"/>
        <v>3.5</v>
      </c>
      <c r="M49" s="20"/>
      <c r="N49" s="22" t="str">
        <f t="shared" si="5"/>
        <v>3:30</v>
      </c>
    </row>
    <row r="50" spans="1:14" x14ac:dyDescent="0.25">
      <c r="A50" s="4">
        <f t="shared" si="6"/>
        <v>47</v>
      </c>
      <c r="B50" s="15" t="s">
        <v>415</v>
      </c>
      <c r="C50" s="4" t="s">
        <v>20</v>
      </c>
      <c r="D50" s="16">
        <v>43020.898611111108</v>
      </c>
      <c r="F50" s="8">
        <f t="shared" si="0"/>
        <v>34</v>
      </c>
      <c r="G50" s="9">
        <f t="shared" si="1"/>
        <v>0</v>
      </c>
      <c r="I50" s="8">
        <f t="shared" si="3"/>
        <v>4</v>
      </c>
      <c r="J50" s="9">
        <f t="shared" si="3"/>
        <v>-29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6"/>
        <v>48</v>
      </c>
      <c r="B51" s="15" t="s">
        <v>416</v>
      </c>
      <c r="C51" s="4" t="s">
        <v>20</v>
      </c>
      <c r="D51" s="16">
        <v>43020.901030092595</v>
      </c>
      <c r="F51" s="8">
        <f t="shared" si="0"/>
        <v>37</v>
      </c>
      <c r="G51" s="9">
        <f t="shared" si="1"/>
        <v>29</v>
      </c>
      <c r="I51" s="8">
        <f t="shared" si="3"/>
        <v>3</v>
      </c>
      <c r="J51" s="9">
        <f t="shared" si="3"/>
        <v>29</v>
      </c>
      <c r="L51" s="25">
        <f t="shared" si="4"/>
        <v>3.4833333333333334</v>
      </c>
      <c r="M51" s="20"/>
      <c r="N51" s="22" t="str">
        <f t="shared" si="5"/>
        <v>3:29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43020.903449074074</v>
      </c>
      <c r="F52" s="8">
        <f t="shared" si="0"/>
        <v>40</v>
      </c>
      <c r="G52" s="9">
        <f t="shared" si="1"/>
        <v>58</v>
      </c>
      <c r="I52" s="8">
        <f t="shared" si="3"/>
        <v>3</v>
      </c>
      <c r="J52" s="9">
        <f t="shared" si="3"/>
        <v>29</v>
      </c>
      <c r="L52" s="25">
        <f t="shared" si="4"/>
        <v>3.4833333333333334</v>
      </c>
      <c r="M52" s="20"/>
      <c r="N52" s="22" t="str">
        <f t="shared" si="5"/>
        <v>3:29</v>
      </c>
    </row>
    <row r="53" spans="1:14" x14ac:dyDescent="0.25">
      <c r="A53" s="4">
        <f t="shared" si="6"/>
        <v>50</v>
      </c>
      <c r="B53" s="15" t="s">
        <v>417</v>
      </c>
      <c r="C53" s="4" t="s">
        <v>20</v>
      </c>
      <c r="D53" s="16">
        <v>43020.90587962963</v>
      </c>
      <c r="F53" s="8">
        <f t="shared" si="0"/>
        <v>44</v>
      </c>
      <c r="G53" s="9">
        <f t="shared" si="1"/>
        <v>28</v>
      </c>
      <c r="I53" s="8">
        <f t="shared" si="3"/>
        <v>4</v>
      </c>
      <c r="J53" s="9">
        <f t="shared" si="3"/>
        <v>-30</v>
      </c>
      <c r="L53" s="25">
        <f t="shared" si="4"/>
        <v>3.5</v>
      </c>
      <c r="M53" s="20"/>
      <c r="N53" s="22" t="str">
        <f t="shared" si="5"/>
        <v>3:30</v>
      </c>
    </row>
    <row r="54" spans="1:14" x14ac:dyDescent="0.25">
      <c r="A54" s="4">
        <f t="shared" si="6"/>
        <v>51</v>
      </c>
      <c r="B54" s="15" t="s">
        <v>418</v>
      </c>
      <c r="C54" s="4" t="s">
        <v>20</v>
      </c>
      <c r="D54" s="16">
        <v>43020.90829861111</v>
      </c>
      <c r="F54" s="8">
        <f>MINUTE(D54)</f>
        <v>47</v>
      </c>
      <c r="G54" s="9">
        <f>SECOND(D54)</f>
        <v>57</v>
      </c>
      <c r="I54" s="8">
        <f>F54-F53</f>
        <v>3</v>
      </c>
      <c r="J54" s="9">
        <f t="shared" si="3"/>
        <v>29</v>
      </c>
      <c r="L54" s="25">
        <f t="shared" si="4"/>
        <v>3.4833333333333334</v>
      </c>
      <c r="M54" s="20"/>
      <c r="N54" s="22" t="str">
        <f t="shared" si="5"/>
        <v>3:29</v>
      </c>
    </row>
    <row r="55" spans="1:14" x14ac:dyDescent="0.25">
      <c r="A55" s="4">
        <f t="shared" si="6"/>
        <v>52</v>
      </c>
      <c r="B55" s="15" t="s">
        <v>419</v>
      </c>
      <c r="C55" s="4" t="s">
        <v>20</v>
      </c>
      <c r="D55" s="16">
        <v>43020.910694444443</v>
      </c>
      <c r="F55" s="8">
        <f t="shared" si="0"/>
        <v>51</v>
      </c>
      <c r="G55" s="9">
        <f t="shared" si="1"/>
        <v>24</v>
      </c>
      <c r="I55" s="8">
        <f t="shared" si="3"/>
        <v>4</v>
      </c>
      <c r="J55" s="9">
        <f t="shared" si="3"/>
        <v>-33</v>
      </c>
      <c r="L55" s="25">
        <f t="shared" si="4"/>
        <v>3.45</v>
      </c>
      <c r="M55" s="20"/>
      <c r="N55" s="22" t="str">
        <f t="shared" si="5"/>
        <v>3:27</v>
      </c>
    </row>
    <row r="56" spans="1:14" x14ac:dyDescent="0.25">
      <c r="A56" s="4">
        <f t="shared" si="6"/>
        <v>53</v>
      </c>
      <c r="B56" s="15" t="s">
        <v>420</v>
      </c>
      <c r="C56" s="4" t="s">
        <v>20</v>
      </c>
      <c r="D56" s="16">
        <v>43020.913124999999</v>
      </c>
      <c r="F56" s="8">
        <f t="shared" si="0"/>
        <v>54</v>
      </c>
      <c r="G56" s="9">
        <f t="shared" si="1"/>
        <v>54</v>
      </c>
      <c r="I56" s="8">
        <f t="shared" si="3"/>
        <v>3</v>
      </c>
      <c r="J56" s="9">
        <f t="shared" si="3"/>
        <v>30</v>
      </c>
      <c r="L56" s="25">
        <f t="shared" si="4"/>
        <v>3.5</v>
      </c>
      <c r="M56" s="20"/>
      <c r="N56" s="22" t="str">
        <f t="shared" si="5"/>
        <v>3:30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43020.915555555555</v>
      </c>
      <c r="F57" s="8">
        <f t="shared" si="0"/>
        <v>58</v>
      </c>
      <c r="G57" s="9">
        <f t="shared" si="1"/>
        <v>24</v>
      </c>
      <c r="I57" s="8">
        <f t="shared" si="3"/>
        <v>4</v>
      </c>
      <c r="J57" s="9">
        <f t="shared" si="3"/>
        <v>-30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421</v>
      </c>
      <c r="C58" s="4" t="s">
        <v>20</v>
      </c>
      <c r="D58" s="16">
        <v>43020.917997685188</v>
      </c>
      <c r="F58" s="8">
        <f t="shared" si="0"/>
        <v>1</v>
      </c>
      <c r="G58" s="9">
        <f t="shared" si="1"/>
        <v>55</v>
      </c>
      <c r="I58" s="8">
        <f t="shared" si="3"/>
        <v>-57</v>
      </c>
      <c r="J58" s="9">
        <f t="shared" si="3"/>
        <v>31</v>
      </c>
      <c r="L58" s="25">
        <f t="shared" si="4"/>
        <v>-56.483333333333334</v>
      </c>
      <c r="M58" s="20"/>
      <c r="N58" s="22" t="e">
        <f t="shared" si="5"/>
        <v>#VALUE!</v>
      </c>
    </row>
    <row r="59" spans="1:14" x14ac:dyDescent="0.25">
      <c r="A59" s="4">
        <f t="shared" si="6"/>
        <v>56</v>
      </c>
      <c r="B59" s="15" t="s">
        <v>422</v>
      </c>
      <c r="C59" s="4" t="s">
        <v>20</v>
      </c>
      <c r="D59" s="16">
        <v>43020.920416666668</v>
      </c>
      <c r="F59" s="8">
        <f t="shared" si="0"/>
        <v>5</v>
      </c>
      <c r="G59" s="9">
        <f t="shared" si="1"/>
        <v>24</v>
      </c>
      <c r="I59" s="8">
        <f t="shared" si="3"/>
        <v>4</v>
      </c>
      <c r="J59" s="9">
        <f t="shared" si="3"/>
        <v>-31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423</v>
      </c>
      <c r="C60" s="4" t="s">
        <v>20</v>
      </c>
      <c r="D60" s="16">
        <v>43020.922835648147</v>
      </c>
      <c r="F60" s="8">
        <f t="shared" si="0"/>
        <v>8</v>
      </c>
      <c r="G60" s="9">
        <f t="shared" si="1"/>
        <v>53</v>
      </c>
      <c r="I60" s="8">
        <f t="shared" si="3"/>
        <v>3</v>
      </c>
      <c r="J60" s="9">
        <f t="shared" si="3"/>
        <v>29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424</v>
      </c>
      <c r="C61" s="4" t="s">
        <v>20</v>
      </c>
      <c r="D61" s="16">
        <v>43020.925266203703</v>
      </c>
      <c r="F61" s="8">
        <f t="shared" si="0"/>
        <v>12</v>
      </c>
      <c r="G61" s="9">
        <f t="shared" si="1"/>
        <v>23</v>
      </c>
      <c r="I61" s="8">
        <f t="shared" si="3"/>
        <v>4</v>
      </c>
      <c r="J61" s="9">
        <f t="shared" si="3"/>
        <v>-30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43020.927708333336</v>
      </c>
      <c r="F62" s="8">
        <f t="shared" si="0"/>
        <v>15</v>
      </c>
      <c r="G62" s="9">
        <f t="shared" si="1"/>
        <v>54</v>
      </c>
      <c r="I62" s="8">
        <f t="shared" si="3"/>
        <v>3</v>
      </c>
      <c r="J62" s="9">
        <f t="shared" si="3"/>
        <v>31</v>
      </c>
      <c r="L62" s="25">
        <f t="shared" si="4"/>
        <v>3.5166666666666666</v>
      </c>
      <c r="M62" s="20"/>
      <c r="N62" s="22" t="str">
        <f t="shared" si="5"/>
        <v>3:31</v>
      </c>
    </row>
    <row r="63" spans="1:14" x14ac:dyDescent="0.25">
      <c r="A63" s="4">
        <f t="shared" si="6"/>
        <v>60</v>
      </c>
      <c r="B63" s="15" t="s">
        <v>425</v>
      </c>
      <c r="C63" s="4" t="s">
        <v>20</v>
      </c>
      <c r="D63" s="16">
        <v>43020.930127314816</v>
      </c>
      <c r="F63" s="8">
        <f t="shared" si="0"/>
        <v>19</v>
      </c>
      <c r="G63" s="9">
        <f t="shared" si="1"/>
        <v>23</v>
      </c>
      <c r="I63" s="8">
        <f t="shared" si="3"/>
        <v>4</v>
      </c>
      <c r="J63" s="9">
        <f t="shared" si="3"/>
        <v>-31</v>
      </c>
      <c r="L63" s="25">
        <f t="shared" si="4"/>
        <v>3.4833333333333334</v>
      </c>
      <c r="M63" s="20"/>
      <c r="N63" s="22" t="str">
        <f t="shared" si="5"/>
        <v>3:29</v>
      </c>
    </row>
    <row r="64" spans="1:14" x14ac:dyDescent="0.25">
      <c r="A64" s="4">
        <f t="shared" si="6"/>
        <v>61</v>
      </c>
      <c r="B64" s="15" t="s">
        <v>426</v>
      </c>
      <c r="C64" s="4" t="s">
        <v>20</v>
      </c>
      <c r="D64" s="16">
        <v>43020.932592592595</v>
      </c>
      <c r="F64" s="8">
        <f t="shared" si="0"/>
        <v>22</v>
      </c>
      <c r="G64" s="9">
        <f t="shared" si="1"/>
        <v>56</v>
      </c>
      <c r="I64" s="8">
        <f t="shared" si="3"/>
        <v>3</v>
      </c>
      <c r="J64" s="9">
        <f t="shared" si="3"/>
        <v>33</v>
      </c>
      <c r="L64" s="25">
        <f t="shared" si="4"/>
        <v>3.55</v>
      </c>
      <c r="M64" s="20"/>
      <c r="N64" s="22" t="str">
        <f t="shared" si="5"/>
        <v>3:33</v>
      </c>
    </row>
    <row r="65" spans="1:14" x14ac:dyDescent="0.25">
      <c r="A65" s="4">
        <f t="shared" si="6"/>
        <v>62</v>
      </c>
      <c r="B65" s="15" t="s">
        <v>427</v>
      </c>
      <c r="C65" s="4" t="s">
        <v>20</v>
      </c>
      <c r="D65" s="16">
        <v>43020.934999999998</v>
      </c>
      <c r="F65" s="8">
        <f t="shared" si="0"/>
        <v>26</v>
      </c>
      <c r="G65" s="9">
        <f t="shared" si="1"/>
        <v>24</v>
      </c>
      <c r="I65" s="8">
        <f t="shared" si="3"/>
        <v>4</v>
      </c>
      <c r="J65" s="9">
        <f t="shared" si="3"/>
        <v>-32</v>
      </c>
      <c r="L65" s="25">
        <f t="shared" si="4"/>
        <v>3.4666666666666668</v>
      </c>
      <c r="M65" s="20"/>
      <c r="N65" s="22" t="str">
        <f t="shared" si="5"/>
        <v>3:28</v>
      </c>
    </row>
    <row r="66" spans="1:14" x14ac:dyDescent="0.25">
      <c r="A66" s="4">
        <f t="shared" si="6"/>
        <v>63</v>
      </c>
      <c r="B66" s="15" t="s">
        <v>428</v>
      </c>
      <c r="C66" s="4" t="s">
        <v>20</v>
      </c>
      <c r="D66" s="16">
        <v>43020.937430555554</v>
      </c>
      <c r="F66" s="8">
        <f t="shared" si="0"/>
        <v>29</v>
      </c>
      <c r="G66" s="9">
        <f t="shared" si="1"/>
        <v>54</v>
      </c>
      <c r="I66" s="8">
        <f t="shared" si="3"/>
        <v>3</v>
      </c>
      <c r="J66" s="9">
        <f t="shared" si="3"/>
        <v>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429</v>
      </c>
      <c r="C67" s="4" t="s">
        <v>20</v>
      </c>
      <c r="D67" s="16">
        <v>43020.939826388887</v>
      </c>
      <c r="F67" s="8">
        <f t="shared" si="0"/>
        <v>33</v>
      </c>
      <c r="G67" s="9">
        <f t="shared" si="1"/>
        <v>21</v>
      </c>
      <c r="I67" s="8">
        <f t="shared" si="3"/>
        <v>4</v>
      </c>
      <c r="J67" s="9">
        <f t="shared" si="3"/>
        <v>-33</v>
      </c>
      <c r="L67" s="25">
        <f t="shared" si="4"/>
        <v>3.45</v>
      </c>
      <c r="M67" s="20"/>
      <c r="N67" s="22" t="str">
        <f t="shared" si="5"/>
        <v>3:27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43020.942256944443</v>
      </c>
      <c r="F68" s="8">
        <f t="shared" si="0"/>
        <v>36</v>
      </c>
      <c r="G68" s="9">
        <f t="shared" si="1"/>
        <v>51</v>
      </c>
      <c r="I68" s="8">
        <f t="shared" si="3"/>
        <v>3</v>
      </c>
      <c r="J68" s="9">
        <f t="shared" si="3"/>
        <v>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430</v>
      </c>
      <c r="C69" s="4" t="s">
        <v>20</v>
      </c>
      <c r="D69" s="16">
        <v>43020.944687499999</v>
      </c>
      <c r="F69" s="8">
        <f t="shared" ref="F69:F75" si="7">MINUTE(D69)</f>
        <v>40</v>
      </c>
      <c r="G69" s="9">
        <f t="shared" ref="G69:G75" si="8">SECOND(D69)</f>
        <v>21</v>
      </c>
      <c r="I69" s="8">
        <f t="shared" si="3"/>
        <v>4</v>
      </c>
      <c r="J69" s="9">
        <f t="shared" si="3"/>
        <v>-30</v>
      </c>
      <c r="L69" s="25">
        <f t="shared" si="4"/>
        <v>3.5</v>
      </c>
      <c r="M69" s="20"/>
      <c r="N69" s="22" t="str">
        <f t="shared" si="5"/>
        <v>3:30</v>
      </c>
    </row>
    <row r="70" spans="1:14" x14ac:dyDescent="0.25">
      <c r="A70" s="4">
        <f t="shared" si="6"/>
        <v>67</v>
      </c>
      <c r="B70" s="15" t="s">
        <v>431</v>
      </c>
      <c r="C70" s="4" t="s">
        <v>20</v>
      </c>
      <c r="D70" s="16">
        <v>43020.947118055556</v>
      </c>
      <c r="F70" s="8">
        <f t="shared" si="7"/>
        <v>43</v>
      </c>
      <c r="G70" s="9">
        <f t="shared" si="8"/>
        <v>51</v>
      </c>
      <c r="I70" s="8">
        <f t="shared" ref="I70:J75" si="9">F70-F69</f>
        <v>3</v>
      </c>
      <c r="J70" s="9">
        <f t="shared" si="9"/>
        <v>30</v>
      </c>
      <c r="L70" s="25">
        <f t="shared" ref="L70:L75" si="10">((I70*60)+J70)/60</f>
        <v>3.5</v>
      </c>
      <c r="M70" s="20"/>
      <c r="N70" s="22" t="str">
        <f t="shared" ref="N70:N75" si="11">(TEXT(L70/24,"ч:мм"))</f>
        <v>3:30</v>
      </c>
    </row>
    <row r="71" spans="1:14" x14ac:dyDescent="0.25">
      <c r="A71" s="4">
        <f t="shared" si="6"/>
        <v>68</v>
      </c>
      <c r="B71" s="15" t="s">
        <v>432</v>
      </c>
      <c r="C71" s="4" t="s">
        <v>20</v>
      </c>
      <c r="D71" s="16">
        <v>43020.949548611112</v>
      </c>
      <c r="F71" s="8">
        <f t="shared" si="7"/>
        <v>47</v>
      </c>
      <c r="G71" s="9">
        <f t="shared" si="8"/>
        <v>21</v>
      </c>
      <c r="I71" s="8">
        <f t="shared" si="9"/>
        <v>4</v>
      </c>
      <c r="J71" s="9">
        <f t="shared" si="9"/>
        <v>-30</v>
      </c>
      <c r="L71" s="25">
        <f t="shared" si="10"/>
        <v>3.5</v>
      </c>
      <c r="M71" s="20"/>
      <c r="N71" s="22" t="str">
        <f t="shared" si="11"/>
        <v>3:30</v>
      </c>
    </row>
    <row r="72" spans="1:14" x14ac:dyDescent="0.25">
      <c r="A72" s="4">
        <f t="shared" si="6"/>
        <v>69</v>
      </c>
      <c r="B72" s="15" t="s">
        <v>433</v>
      </c>
      <c r="C72" s="4" t="s">
        <v>20</v>
      </c>
      <c r="D72" s="16">
        <v>43020.951967592591</v>
      </c>
      <c r="F72" s="8">
        <f t="shared" si="7"/>
        <v>50</v>
      </c>
      <c r="G72" s="9">
        <f t="shared" si="8"/>
        <v>50</v>
      </c>
      <c r="I72" s="8">
        <f t="shared" si="9"/>
        <v>3</v>
      </c>
      <c r="J72" s="9">
        <f t="shared" si="9"/>
        <v>29</v>
      </c>
      <c r="L72" s="25">
        <f t="shared" si="10"/>
        <v>3.4833333333333334</v>
      </c>
      <c r="M72" s="20"/>
      <c r="N72" s="22" t="str">
        <f t="shared" si="11"/>
        <v>3:29</v>
      </c>
    </row>
    <row r="73" spans="1:14" x14ac:dyDescent="0.25">
      <c r="A73" s="4">
        <f t="shared" si="6"/>
        <v>70</v>
      </c>
      <c r="B73" s="15" t="s">
        <v>434</v>
      </c>
      <c r="C73" s="4" t="s">
        <v>20</v>
      </c>
      <c r="D73" s="16">
        <v>43020.954386574071</v>
      </c>
      <c r="F73" s="8">
        <f t="shared" si="7"/>
        <v>54</v>
      </c>
      <c r="G73" s="9">
        <f t="shared" si="8"/>
        <v>19</v>
      </c>
      <c r="I73" s="8">
        <f t="shared" si="9"/>
        <v>4</v>
      </c>
      <c r="J73" s="9">
        <f t="shared" si="9"/>
        <v>-31</v>
      </c>
      <c r="L73" s="25">
        <f t="shared" si="10"/>
        <v>3.4833333333333334</v>
      </c>
      <c r="M73" s="20"/>
      <c r="N73" s="22" t="str">
        <f t="shared" si="11"/>
        <v>3:29</v>
      </c>
    </row>
    <row r="74" spans="1:14" x14ac:dyDescent="0.25">
      <c r="A74" s="4">
        <f t="shared" si="6"/>
        <v>71</v>
      </c>
      <c r="B74" s="15" t="s">
        <v>435</v>
      </c>
      <c r="C74" s="4" t="s">
        <v>20</v>
      </c>
      <c r="D74" s="16">
        <v>43020.956805555557</v>
      </c>
      <c r="F74" s="8">
        <f t="shared" si="7"/>
        <v>57</v>
      </c>
      <c r="G74" s="9">
        <f t="shared" si="8"/>
        <v>48</v>
      </c>
      <c r="I74" s="8">
        <f t="shared" si="9"/>
        <v>3</v>
      </c>
      <c r="J74" s="9">
        <f t="shared" si="9"/>
        <v>29</v>
      </c>
      <c r="L74" s="25">
        <f t="shared" si="10"/>
        <v>3.4833333333333334</v>
      </c>
      <c r="M74" s="20"/>
      <c r="N74" s="22" t="str">
        <f t="shared" si="11"/>
        <v>3:29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43020.959247685183</v>
      </c>
      <c r="F75" s="10">
        <f t="shared" si="7"/>
        <v>1</v>
      </c>
      <c r="G75" s="11">
        <f t="shared" si="8"/>
        <v>19</v>
      </c>
      <c r="I75" s="10">
        <f t="shared" si="9"/>
        <v>-56</v>
      </c>
      <c r="J75" s="11">
        <f t="shared" si="9"/>
        <v>-29</v>
      </c>
      <c r="L75" s="26">
        <f t="shared" si="10"/>
        <v>-56.483333333333334</v>
      </c>
      <c r="M75" s="20"/>
      <c r="N75" s="23" t="e">
        <f t="shared" si="11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43021.58489583333</v>
      </c>
      <c r="F4" s="30">
        <f>MINUTE(D4)</f>
        <v>2</v>
      </c>
      <c r="G4" s="31">
        <f>SECOND(D4)</f>
        <v>15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43021.587314814817</v>
      </c>
      <c r="F5" s="8">
        <f t="shared" ref="F5:F68" si="0">MINUTE(D5)</f>
        <v>5</v>
      </c>
      <c r="G5" s="9">
        <f t="shared" ref="G5:G68" si="1">SECOND(D5)</f>
        <v>44</v>
      </c>
      <c r="I5" s="6">
        <f>F5-F4</f>
        <v>3</v>
      </c>
      <c r="J5" s="7">
        <f>G5-G4</f>
        <v>29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43021.589756944442</v>
      </c>
      <c r="F6" s="8">
        <f t="shared" si="0"/>
        <v>9</v>
      </c>
      <c r="G6" s="9">
        <f t="shared" si="1"/>
        <v>15</v>
      </c>
      <c r="I6" s="8">
        <f t="shared" ref="I6:J69" si="3">F6-F5</f>
        <v>4</v>
      </c>
      <c r="J6" s="9">
        <f t="shared" si="3"/>
        <v>-29</v>
      </c>
      <c r="L6" s="25">
        <f t="shared" ref="L6:L69" si="4">((I6*60)+J6)/60</f>
        <v>3.5166666666666666</v>
      </c>
      <c r="M6" s="19"/>
      <c r="N6" s="22" t="str">
        <f t="shared" ref="N6:N69" si="5">(TEXT(L6/24,"ч:мм"))</f>
        <v>3:31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43021.592175925929</v>
      </c>
      <c r="F7" s="8">
        <f t="shared" si="0"/>
        <v>12</v>
      </c>
      <c r="G7" s="9">
        <f t="shared" si="1"/>
        <v>44</v>
      </c>
      <c r="I7" s="8">
        <f t="shared" si="3"/>
        <v>3</v>
      </c>
      <c r="J7" s="9">
        <f t="shared" si="3"/>
        <v>29</v>
      </c>
      <c r="L7" s="25">
        <f t="shared" si="4"/>
        <v>3.4833333333333334</v>
      </c>
      <c r="M7" s="19"/>
      <c r="N7" s="22" t="str">
        <f t="shared" si="5"/>
        <v>3:29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43021.594606481478</v>
      </c>
      <c r="F8" s="8">
        <f t="shared" si="0"/>
        <v>16</v>
      </c>
      <c r="G8" s="9">
        <f t="shared" si="1"/>
        <v>14</v>
      </c>
      <c r="I8" s="8">
        <f t="shared" si="3"/>
        <v>4</v>
      </c>
      <c r="J8" s="9">
        <f t="shared" si="3"/>
        <v>-30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43021.597037037034</v>
      </c>
      <c r="F9" s="8">
        <f t="shared" si="0"/>
        <v>19</v>
      </c>
      <c r="G9" s="9">
        <f t="shared" si="1"/>
        <v>44</v>
      </c>
      <c r="I9" s="8">
        <f t="shared" si="3"/>
        <v>3</v>
      </c>
      <c r="J9" s="9">
        <f t="shared" si="3"/>
        <v>30</v>
      </c>
      <c r="L9" s="25">
        <f t="shared" si="4"/>
        <v>3.5</v>
      </c>
      <c r="M9" s="19"/>
      <c r="N9" s="22" t="str">
        <f t="shared" si="5"/>
        <v>3:30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43021.59946759259</v>
      </c>
      <c r="F10" s="8">
        <f t="shared" si="0"/>
        <v>23</v>
      </c>
      <c r="G10" s="9">
        <f t="shared" si="1"/>
        <v>14</v>
      </c>
      <c r="I10" s="8">
        <f t="shared" si="3"/>
        <v>4</v>
      </c>
      <c r="J10" s="9">
        <f t="shared" si="3"/>
        <v>-30</v>
      </c>
      <c r="L10" s="25">
        <f t="shared" si="4"/>
        <v>3.5</v>
      </c>
      <c r="M10" s="19"/>
      <c r="N10" s="22" t="str">
        <f t="shared" si="5"/>
        <v>3:30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43021.601863425924</v>
      </c>
      <c r="F11" s="8">
        <f t="shared" si="0"/>
        <v>26</v>
      </c>
      <c r="G11" s="9">
        <f t="shared" si="1"/>
        <v>41</v>
      </c>
      <c r="I11" s="8">
        <f t="shared" si="3"/>
        <v>3</v>
      </c>
      <c r="J11" s="9">
        <f t="shared" si="3"/>
        <v>27</v>
      </c>
      <c r="L11" s="25">
        <f t="shared" si="4"/>
        <v>3.45</v>
      </c>
      <c r="M11" s="19"/>
      <c r="N11" s="22" t="str">
        <f t="shared" si="5"/>
        <v>3:27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43021.604305555556</v>
      </c>
      <c r="F12" s="8">
        <f t="shared" si="0"/>
        <v>30</v>
      </c>
      <c r="G12" s="9">
        <f t="shared" si="1"/>
        <v>12</v>
      </c>
      <c r="I12" s="8">
        <f t="shared" si="3"/>
        <v>4</v>
      </c>
      <c r="J12" s="9">
        <f t="shared" si="3"/>
        <v>-29</v>
      </c>
      <c r="L12" s="25">
        <f t="shared" si="4"/>
        <v>3.5166666666666666</v>
      </c>
      <c r="M12" s="19"/>
      <c r="N12" s="22" t="str">
        <f t="shared" si="5"/>
        <v>3:31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43021.606724537036</v>
      </c>
      <c r="F13" s="17">
        <f t="shared" si="0"/>
        <v>33</v>
      </c>
      <c r="G13" s="18">
        <f t="shared" si="1"/>
        <v>41</v>
      </c>
      <c r="I13" s="17">
        <f t="shared" si="3"/>
        <v>3</v>
      </c>
      <c r="J13" s="18">
        <f t="shared" si="3"/>
        <v>29</v>
      </c>
      <c r="L13" s="26">
        <f t="shared" si="4"/>
        <v>3.4833333333333334</v>
      </c>
      <c r="M13" s="19"/>
      <c r="N13" s="23" t="str">
        <f t="shared" si="5"/>
        <v>3:29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43021.61577546296</v>
      </c>
      <c r="F14" s="6">
        <f t="shared" si="0"/>
        <v>46</v>
      </c>
      <c r="G14" s="7">
        <f t="shared" si="1"/>
        <v>43</v>
      </c>
      <c r="I14" s="6">
        <f t="shared" si="3"/>
        <v>13</v>
      </c>
      <c r="J14" s="7">
        <f t="shared" si="3"/>
        <v>2</v>
      </c>
      <c r="L14" s="24">
        <f t="shared" si="4"/>
        <v>13.033333333333333</v>
      </c>
      <c r="M14" s="20"/>
      <c r="N14" s="34" t="str">
        <f t="shared" si="5"/>
        <v>13:02</v>
      </c>
    </row>
    <row r="15" spans="1:20" x14ac:dyDescent="0.25">
      <c r="A15" s="4">
        <f t="shared" si="6"/>
        <v>12</v>
      </c>
      <c r="B15" s="15" t="s">
        <v>436</v>
      </c>
      <c r="C15" s="4" t="s">
        <v>20</v>
      </c>
      <c r="D15" s="16">
        <v>43021.61818287037</v>
      </c>
      <c r="F15" s="8">
        <f t="shared" si="0"/>
        <v>50</v>
      </c>
      <c r="G15" s="9">
        <f t="shared" si="1"/>
        <v>11</v>
      </c>
      <c r="I15" s="8">
        <f t="shared" si="3"/>
        <v>4</v>
      </c>
      <c r="J15" s="9">
        <f t="shared" si="3"/>
        <v>-32</v>
      </c>
      <c r="L15" s="25">
        <f t="shared" si="4"/>
        <v>3.4666666666666668</v>
      </c>
      <c r="M15" s="20"/>
      <c r="N15" s="22" t="str">
        <f t="shared" si="5"/>
        <v>3:28</v>
      </c>
    </row>
    <row r="16" spans="1:20" x14ac:dyDescent="0.25">
      <c r="A16" s="4">
        <f t="shared" si="6"/>
        <v>13</v>
      </c>
      <c r="B16" s="15" t="s">
        <v>437</v>
      </c>
      <c r="C16" s="4" t="s">
        <v>20</v>
      </c>
      <c r="D16" s="16">
        <v>43021.620613425926</v>
      </c>
      <c r="F16" s="8">
        <f t="shared" si="0"/>
        <v>53</v>
      </c>
      <c r="G16" s="9">
        <f t="shared" si="1"/>
        <v>41</v>
      </c>
      <c r="I16" s="8">
        <f t="shared" si="3"/>
        <v>3</v>
      </c>
      <c r="J16" s="9">
        <f t="shared" si="3"/>
        <v>30</v>
      </c>
      <c r="L16" s="25">
        <f t="shared" si="4"/>
        <v>3.5</v>
      </c>
      <c r="M16" s="20"/>
      <c r="N16" s="22" t="str">
        <f t="shared" si="5"/>
        <v>3:30</v>
      </c>
    </row>
    <row r="17" spans="1:14" x14ac:dyDescent="0.25">
      <c r="A17" s="4">
        <f t="shared" si="6"/>
        <v>14</v>
      </c>
      <c r="B17" s="15" t="s">
        <v>438</v>
      </c>
      <c r="C17" s="4" t="s">
        <v>20</v>
      </c>
      <c r="D17" s="16">
        <v>43021.623043981483</v>
      </c>
      <c r="F17" s="8">
        <f t="shared" si="0"/>
        <v>57</v>
      </c>
      <c r="G17" s="9">
        <f t="shared" si="1"/>
        <v>11</v>
      </c>
      <c r="I17" s="8">
        <f t="shared" si="3"/>
        <v>4</v>
      </c>
      <c r="J17" s="9">
        <f t="shared" si="3"/>
        <v>-30</v>
      </c>
      <c r="L17" s="25">
        <f t="shared" si="4"/>
        <v>3.5</v>
      </c>
      <c r="M17" s="20"/>
      <c r="N17" s="22" t="str">
        <f t="shared" si="5"/>
        <v>3:30</v>
      </c>
    </row>
    <row r="18" spans="1:14" x14ac:dyDescent="0.25">
      <c r="A18" s="4">
        <f t="shared" si="6"/>
        <v>15</v>
      </c>
      <c r="B18" s="15" t="s">
        <v>439</v>
      </c>
      <c r="C18" s="4" t="s">
        <v>20</v>
      </c>
      <c r="D18" s="16">
        <v>43021.625474537039</v>
      </c>
      <c r="F18" s="8">
        <f t="shared" si="0"/>
        <v>0</v>
      </c>
      <c r="G18" s="9">
        <f t="shared" si="1"/>
        <v>41</v>
      </c>
      <c r="I18" s="8">
        <f t="shared" si="3"/>
        <v>-57</v>
      </c>
      <c r="J18" s="9">
        <f t="shared" si="3"/>
        <v>30</v>
      </c>
      <c r="L18" s="25">
        <f t="shared" si="4"/>
        <v>-56.5</v>
      </c>
      <c r="M18" s="20"/>
      <c r="N18" s="22" t="e">
        <f t="shared" si="5"/>
        <v>#VALUE!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43021.627916666665</v>
      </c>
      <c r="F19" s="8">
        <f t="shared" si="0"/>
        <v>4</v>
      </c>
      <c r="G19" s="9">
        <f t="shared" si="1"/>
        <v>12</v>
      </c>
      <c r="I19" s="8">
        <f t="shared" si="3"/>
        <v>4</v>
      </c>
      <c r="J19" s="9">
        <f t="shared" si="3"/>
        <v>-29</v>
      </c>
      <c r="L19" s="25">
        <f t="shared" si="4"/>
        <v>3.5166666666666666</v>
      </c>
      <c r="M19" s="20"/>
      <c r="N19" s="22" t="str">
        <f t="shared" si="5"/>
        <v>3:31</v>
      </c>
    </row>
    <row r="20" spans="1:14" x14ac:dyDescent="0.25">
      <c r="A20" s="4">
        <f t="shared" si="6"/>
        <v>17</v>
      </c>
      <c r="B20" s="15" t="s">
        <v>440</v>
      </c>
      <c r="C20" s="4" t="s">
        <v>20</v>
      </c>
      <c r="D20" s="16">
        <v>43021.630335648151</v>
      </c>
      <c r="F20" s="8">
        <f t="shared" si="0"/>
        <v>7</v>
      </c>
      <c r="G20" s="9">
        <f t="shared" si="1"/>
        <v>41</v>
      </c>
      <c r="I20" s="8">
        <f t="shared" si="3"/>
        <v>3</v>
      </c>
      <c r="J20" s="9">
        <f t="shared" si="3"/>
        <v>29</v>
      </c>
      <c r="L20" s="25">
        <f t="shared" si="4"/>
        <v>3.4833333333333334</v>
      </c>
      <c r="M20" s="20"/>
      <c r="N20" s="22" t="str">
        <f>(TEXT(L20/24,"ч:мм"))</f>
        <v>3:29</v>
      </c>
    </row>
    <row r="21" spans="1:14" x14ac:dyDescent="0.25">
      <c r="A21" s="4">
        <f t="shared" si="6"/>
        <v>18</v>
      </c>
      <c r="B21" s="15" t="s">
        <v>441</v>
      </c>
      <c r="C21" s="4" t="s">
        <v>20</v>
      </c>
      <c r="D21" s="16">
        <v>43021.6327662037</v>
      </c>
      <c r="F21" s="8">
        <f t="shared" si="0"/>
        <v>11</v>
      </c>
      <c r="G21" s="9">
        <f t="shared" si="1"/>
        <v>11</v>
      </c>
      <c r="I21" s="8">
        <f t="shared" si="3"/>
        <v>4</v>
      </c>
      <c r="J21" s="9">
        <f t="shared" si="3"/>
        <v>-30</v>
      </c>
      <c r="L21" s="25">
        <f t="shared" si="4"/>
        <v>3.5</v>
      </c>
      <c r="M21" s="20"/>
      <c r="N21" s="22" t="str">
        <f t="shared" si="5"/>
        <v>3:30</v>
      </c>
    </row>
    <row r="22" spans="1:14" x14ac:dyDescent="0.25">
      <c r="A22" s="4">
        <f t="shared" si="6"/>
        <v>19</v>
      </c>
      <c r="B22" s="15" t="s">
        <v>442</v>
      </c>
      <c r="C22" s="4" t="s">
        <v>20</v>
      </c>
      <c r="D22" s="16">
        <v>43021.635185185187</v>
      </c>
      <c r="F22" s="8">
        <f t="shared" si="0"/>
        <v>14</v>
      </c>
      <c r="G22" s="9">
        <f t="shared" si="1"/>
        <v>40</v>
      </c>
      <c r="I22" s="8">
        <f t="shared" si="3"/>
        <v>3</v>
      </c>
      <c r="J22" s="9">
        <f t="shared" si="3"/>
        <v>29</v>
      </c>
      <c r="L22" s="25">
        <f t="shared" si="4"/>
        <v>3.4833333333333334</v>
      </c>
      <c r="M22" s="20"/>
      <c r="N22" s="22" t="str">
        <f t="shared" si="5"/>
        <v>3:29</v>
      </c>
    </row>
    <row r="23" spans="1:14" x14ac:dyDescent="0.25">
      <c r="A23" s="4">
        <f t="shared" si="6"/>
        <v>20</v>
      </c>
      <c r="B23" s="15" t="s">
        <v>443</v>
      </c>
      <c r="C23" s="4" t="s">
        <v>20</v>
      </c>
      <c r="D23" s="16">
        <v>43021.637604166666</v>
      </c>
      <c r="F23" s="8">
        <f t="shared" si="0"/>
        <v>18</v>
      </c>
      <c r="G23" s="9">
        <f t="shared" si="1"/>
        <v>9</v>
      </c>
      <c r="I23" s="8">
        <f t="shared" si="3"/>
        <v>4</v>
      </c>
      <c r="J23" s="9">
        <f t="shared" si="3"/>
        <v>-31</v>
      </c>
      <c r="L23" s="25">
        <f t="shared" si="4"/>
        <v>3.4833333333333334</v>
      </c>
      <c r="M23" s="20"/>
      <c r="N23" s="22" t="str">
        <f t="shared" si="5"/>
        <v>3:29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43021.640023148146</v>
      </c>
      <c r="F24" s="8">
        <f t="shared" si="0"/>
        <v>21</v>
      </c>
      <c r="G24" s="9">
        <f t="shared" si="1"/>
        <v>38</v>
      </c>
      <c r="I24" s="8">
        <f t="shared" si="3"/>
        <v>3</v>
      </c>
      <c r="J24" s="9">
        <f t="shared" si="3"/>
        <v>29</v>
      </c>
      <c r="L24" s="25">
        <f t="shared" si="4"/>
        <v>3.4833333333333334</v>
      </c>
      <c r="M24" s="20"/>
      <c r="N24" s="22" t="str">
        <f t="shared" si="5"/>
        <v>3:29</v>
      </c>
    </row>
    <row r="25" spans="1:14" x14ac:dyDescent="0.25">
      <c r="A25" s="4">
        <f t="shared" si="6"/>
        <v>22</v>
      </c>
      <c r="B25" s="15" t="s">
        <v>444</v>
      </c>
      <c r="C25" s="4" t="s">
        <v>20</v>
      </c>
      <c r="D25" s="16">
        <v>43021.642453703702</v>
      </c>
      <c r="F25" s="8">
        <f t="shared" si="0"/>
        <v>25</v>
      </c>
      <c r="G25" s="9">
        <f t="shared" si="1"/>
        <v>8</v>
      </c>
      <c r="I25" s="8">
        <f t="shared" si="3"/>
        <v>4</v>
      </c>
      <c r="J25" s="9">
        <f t="shared" si="3"/>
        <v>-30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445</v>
      </c>
      <c r="C26" s="4" t="s">
        <v>20</v>
      </c>
      <c r="D26" s="16">
        <v>43021.644884259258</v>
      </c>
      <c r="F26" s="8">
        <f t="shared" si="0"/>
        <v>28</v>
      </c>
      <c r="G26" s="9">
        <f t="shared" si="1"/>
        <v>38</v>
      </c>
      <c r="I26" s="8">
        <f t="shared" si="3"/>
        <v>3</v>
      </c>
      <c r="J26" s="9">
        <f t="shared" si="3"/>
        <v>30</v>
      </c>
      <c r="L26" s="25">
        <f t="shared" si="4"/>
        <v>3.5</v>
      </c>
      <c r="M26" s="20"/>
      <c r="N26" s="22" t="str">
        <f t="shared" si="5"/>
        <v>3:30</v>
      </c>
    </row>
    <row r="27" spans="1:14" x14ac:dyDescent="0.25">
      <c r="A27" s="4">
        <f t="shared" si="6"/>
        <v>24</v>
      </c>
      <c r="B27" s="15" t="s">
        <v>446</v>
      </c>
      <c r="C27" s="4" t="s">
        <v>20</v>
      </c>
      <c r="D27" s="16">
        <v>43021.647303240738</v>
      </c>
      <c r="F27" s="8">
        <f t="shared" si="0"/>
        <v>32</v>
      </c>
      <c r="G27" s="9">
        <f t="shared" si="1"/>
        <v>7</v>
      </c>
      <c r="I27" s="8">
        <f t="shared" si="3"/>
        <v>4</v>
      </c>
      <c r="J27" s="9">
        <f t="shared" si="3"/>
        <v>-31</v>
      </c>
      <c r="L27" s="25">
        <f t="shared" si="4"/>
        <v>3.4833333333333334</v>
      </c>
      <c r="M27" s="20"/>
      <c r="N27" s="22" t="str">
        <f t="shared" si="5"/>
        <v>3:29</v>
      </c>
    </row>
    <row r="28" spans="1:14" x14ac:dyDescent="0.25">
      <c r="A28" s="4">
        <f t="shared" si="6"/>
        <v>25</v>
      </c>
      <c r="B28" s="15" t="s">
        <v>447</v>
      </c>
      <c r="C28" s="4" t="s">
        <v>20</v>
      </c>
      <c r="D28" s="16">
        <v>43021.649710648147</v>
      </c>
      <c r="F28" s="8">
        <f t="shared" si="0"/>
        <v>35</v>
      </c>
      <c r="G28" s="9">
        <f t="shared" si="1"/>
        <v>35</v>
      </c>
      <c r="I28" s="8">
        <f t="shared" si="3"/>
        <v>3</v>
      </c>
      <c r="J28" s="9">
        <f t="shared" si="3"/>
        <v>28</v>
      </c>
      <c r="L28" s="25">
        <f t="shared" si="4"/>
        <v>3.4666666666666668</v>
      </c>
      <c r="M28" s="20"/>
      <c r="N28" s="22" t="str">
        <f t="shared" si="5"/>
        <v>3:28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43021.65215277778</v>
      </c>
      <c r="F29" s="8">
        <f t="shared" si="0"/>
        <v>39</v>
      </c>
      <c r="G29" s="9">
        <f t="shared" si="1"/>
        <v>6</v>
      </c>
      <c r="I29" s="8">
        <f t="shared" si="3"/>
        <v>4</v>
      </c>
      <c r="J29" s="9">
        <f t="shared" si="3"/>
        <v>-29</v>
      </c>
      <c r="L29" s="25">
        <f t="shared" si="4"/>
        <v>3.5166666666666666</v>
      </c>
      <c r="M29" s="20"/>
      <c r="N29" s="22" t="str">
        <f t="shared" si="5"/>
        <v>3:31</v>
      </c>
    </row>
    <row r="30" spans="1:14" x14ac:dyDescent="0.25">
      <c r="A30" s="4">
        <f t="shared" si="6"/>
        <v>27</v>
      </c>
      <c r="B30" s="15" t="s">
        <v>448</v>
      </c>
      <c r="C30" s="4" t="s">
        <v>20</v>
      </c>
      <c r="D30" s="16">
        <v>43021.654560185183</v>
      </c>
      <c r="F30" s="8">
        <f t="shared" si="0"/>
        <v>42</v>
      </c>
      <c r="G30" s="9">
        <f t="shared" si="1"/>
        <v>34</v>
      </c>
      <c r="I30" s="8">
        <f t="shared" si="3"/>
        <v>3</v>
      </c>
      <c r="J30" s="9">
        <f t="shared" si="3"/>
        <v>28</v>
      </c>
      <c r="L30" s="25">
        <f t="shared" si="4"/>
        <v>3.4666666666666668</v>
      </c>
      <c r="M30" s="20"/>
      <c r="N30" s="22" t="str">
        <f t="shared" si="5"/>
        <v>3:28</v>
      </c>
    </row>
    <row r="31" spans="1:14" x14ac:dyDescent="0.25">
      <c r="A31" s="4">
        <f t="shared" si="6"/>
        <v>28</v>
      </c>
      <c r="B31" s="15" t="s">
        <v>449</v>
      </c>
      <c r="C31" s="4" t="s">
        <v>20</v>
      </c>
      <c r="D31" s="16">
        <v>43021.656967592593</v>
      </c>
      <c r="F31" s="8">
        <f t="shared" si="0"/>
        <v>46</v>
      </c>
      <c r="G31" s="9">
        <f t="shared" si="1"/>
        <v>2</v>
      </c>
      <c r="I31" s="8">
        <f t="shared" si="3"/>
        <v>4</v>
      </c>
      <c r="J31" s="9">
        <f t="shared" si="3"/>
        <v>-32</v>
      </c>
      <c r="L31" s="25">
        <f t="shared" si="4"/>
        <v>3.4666666666666668</v>
      </c>
      <c r="M31" s="20"/>
      <c r="N31" s="22" t="str">
        <f t="shared" si="5"/>
        <v>3:28</v>
      </c>
    </row>
    <row r="32" spans="1:14" x14ac:dyDescent="0.25">
      <c r="A32" s="4">
        <f t="shared" si="6"/>
        <v>29</v>
      </c>
      <c r="B32" s="15" t="s">
        <v>450</v>
      </c>
      <c r="C32" s="4" t="s">
        <v>20</v>
      </c>
      <c r="D32" s="16">
        <v>43021.659398148149</v>
      </c>
      <c r="F32" s="8">
        <f t="shared" si="0"/>
        <v>49</v>
      </c>
      <c r="G32" s="9">
        <f t="shared" si="1"/>
        <v>32</v>
      </c>
      <c r="I32" s="8">
        <f t="shared" si="3"/>
        <v>3</v>
      </c>
      <c r="J32" s="9">
        <f t="shared" si="3"/>
        <v>30</v>
      </c>
      <c r="L32" s="25">
        <f t="shared" si="4"/>
        <v>3.5</v>
      </c>
      <c r="M32" s="20"/>
      <c r="N32" s="22" t="str">
        <f t="shared" si="5"/>
        <v>3:30</v>
      </c>
    </row>
    <row r="33" spans="1:14" x14ac:dyDescent="0.25">
      <c r="A33" s="4">
        <f t="shared" si="6"/>
        <v>30</v>
      </c>
      <c r="B33" s="15" t="s">
        <v>451</v>
      </c>
      <c r="C33" s="4" t="s">
        <v>20</v>
      </c>
      <c r="D33" s="16">
        <v>43021.661828703705</v>
      </c>
      <c r="F33" s="8">
        <f t="shared" si="0"/>
        <v>53</v>
      </c>
      <c r="G33" s="9">
        <f t="shared" si="1"/>
        <v>2</v>
      </c>
      <c r="I33" s="8">
        <f t="shared" si="3"/>
        <v>4</v>
      </c>
      <c r="J33" s="9">
        <f t="shared" si="3"/>
        <v>-30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452</v>
      </c>
      <c r="C34" s="4" t="s">
        <v>20</v>
      </c>
      <c r="D34" s="16">
        <v>43021.664282407408</v>
      </c>
      <c r="F34" s="8">
        <f t="shared" si="0"/>
        <v>56</v>
      </c>
      <c r="G34" s="9">
        <f t="shared" si="1"/>
        <v>34</v>
      </c>
      <c r="I34" s="8">
        <f t="shared" si="3"/>
        <v>3</v>
      </c>
      <c r="J34" s="9">
        <f t="shared" si="3"/>
        <v>32</v>
      </c>
      <c r="L34" s="25">
        <f t="shared" si="4"/>
        <v>3.5333333333333332</v>
      </c>
      <c r="M34" s="20"/>
      <c r="N34" s="22" t="str">
        <f t="shared" si="5"/>
        <v>3:32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43021.666712962964</v>
      </c>
      <c r="F35" s="8">
        <f t="shared" si="0"/>
        <v>0</v>
      </c>
      <c r="G35" s="9">
        <f t="shared" si="1"/>
        <v>4</v>
      </c>
      <c r="I35" s="8">
        <f t="shared" si="3"/>
        <v>-56</v>
      </c>
      <c r="J35" s="9">
        <f t="shared" si="3"/>
        <v>-30</v>
      </c>
      <c r="L35" s="25">
        <f t="shared" si="4"/>
        <v>-56.5</v>
      </c>
      <c r="M35" s="20"/>
      <c r="N35" s="22" t="e">
        <f t="shared" si="5"/>
        <v>#VALUE!</v>
      </c>
    </row>
    <row r="36" spans="1:14" x14ac:dyDescent="0.25">
      <c r="A36" s="4">
        <f t="shared" si="6"/>
        <v>33</v>
      </c>
      <c r="B36" s="15" t="s">
        <v>453</v>
      </c>
      <c r="C36" s="4" t="s">
        <v>20</v>
      </c>
      <c r="D36" s="16">
        <v>43021.669120370374</v>
      </c>
      <c r="F36" s="8">
        <f t="shared" si="0"/>
        <v>3</v>
      </c>
      <c r="G36" s="9">
        <f t="shared" si="1"/>
        <v>32</v>
      </c>
      <c r="I36" s="8">
        <f t="shared" si="3"/>
        <v>3</v>
      </c>
      <c r="J36" s="9">
        <f t="shared" si="3"/>
        <v>28</v>
      </c>
      <c r="L36" s="25">
        <f t="shared" si="4"/>
        <v>3.4666666666666668</v>
      </c>
      <c r="M36" s="20"/>
      <c r="N36" s="22" t="str">
        <f t="shared" si="5"/>
        <v>3:28</v>
      </c>
    </row>
    <row r="37" spans="1:14" x14ac:dyDescent="0.25">
      <c r="A37" s="4">
        <f t="shared" si="6"/>
        <v>34</v>
      </c>
      <c r="B37" s="15" t="s">
        <v>454</v>
      </c>
      <c r="C37" s="4" t="s">
        <v>20</v>
      </c>
      <c r="D37" s="16">
        <v>43021.6715625</v>
      </c>
      <c r="F37" s="8">
        <f t="shared" si="0"/>
        <v>7</v>
      </c>
      <c r="G37" s="9">
        <f t="shared" si="1"/>
        <v>3</v>
      </c>
      <c r="I37" s="8">
        <f t="shared" si="3"/>
        <v>4</v>
      </c>
      <c r="J37" s="9">
        <f t="shared" si="3"/>
        <v>-29</v>
      </c>
      <c r="L37" s="25">
        <f t="shared" si="4"/>
        <v>3.5166666666666666</v>
      </c>
      <c r="M37" s="20"/>
      <c r="N37" s="22" t="str">
        <f t="shared" si="5"/>
        <v>3:31</v>
      </c>
    </row>
    <row r="38" spans="1:14" x14ac:dyDescent="0.25">
      <c r="A38" s="4">
        <f t="shared" si="6"/>
        <v>35</v>
      </c>
      <c r="B38" s="15" t="s">
        <v>455</v>
      </c>
      <c r="C38" s="4" t="s">
        <v>20</v>
      </c>
      <c r="D38" s="16">
        <v>43021.673993055556</v>
      </c>
      <c r="F38" s="8">
        <f t="shared" si="0"/>
        <v>10</v>
      </c>
      <c r="G38" s="9">
        <f t="shared" si="1"/>
        <v>33</v>
      </c>
      <c r="I38" s="8">
        <f t="shared" si="3"/>
        <v>3</v>
      </c>
      <c r="J38" s="9">
        <f t="shared" si="3"/>
        <v>30</v>
      </c>
      <c r="L38" s="25">
        <f t="shared" si="4"/>
        <v>3.5</v>
      </c>
      <c r="M38" s="20"/>
      <c r="N38" s="22" t="str">
        <f t="shared" si="5"/>
        <v>3:30</v>
      </c>
    </row>
    <row r="39" spans="1:14" x14ac:dyDescent="0.25">
      <c r="A39" s="4">
        <f t="shared" si="6"/>
        <v>36</v>
      </c>
      <c r="B39" s="15" t="s">
        <v>456</v>
      </c>
      <c r="C39" s="4" t="s">
        <v>20</v>
      </c>
      <c r="D39" s="16">
        <v>43021.676400462966</v>
      </c>
      <c r="F39" s="8">
        <f t="shared" si="0"/>
        <v>14</v>
      </c>
      <c r="G39" s="9">
        <f t="shared" si="1"/>
        <v>1</v>
      </c>
      <c r="I39" s="8">
        <f t="shared" si="3"/>
        <v>4</v>
      </c>
      <c r="J39" s="9">
        <f t="shared" si="3"/>
        <v>-32</v>
      </c>
      <c r="L39" s="25">
        <f t="shared" si="4"/>
        <v>3.4666666666666668</v>
      </c>
      <c r="M39" s="20"/>
      <c r="N39" s="22" t="str">
        <f t="shared" si="5"/>
        <v>3:28</v>
      </c>
    </row>
    <row r="40" spans="1:14" x14ac:dyDescent="0.25">
      <c r="A40" s="4">
        <f t="shared" si="6"/>
        <v>37</v>
      </c>
      <c r="B40" s="15" t="s">
        <v>457</v>
      </c>
      <c r="C40" s="4" t="s">
        <v>20</v>
      </c>
      <c r="D40" s="16">
        <v>43021.678819444445</v>
      </c>
      <c r="F40" s="8">
        <f t="shared" si="0"/>
        <v>17</v>
      </c>
      <c r="G40" s="9">
        <f t="shared" si="1"/>
        <v>30</v>
      </c>
      <c r="I40" s="8">
        <f t="shared" si="3"/>
        <v>3</v>
      </c>
      <c r="J40" s="9">
        <f t="shared" si="3"/>
        <v>29</v>
      </c>
      <c r="L40" s="25">
        <f t="shared" si="4"/>
        <v>3.4833333333333334</v>
      </c>
      <c r="M40" s="20"/>
      <c r="N40" s="22" t="str">
        <f t="shared" si="5"/>
        <v>3:29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43021.681250000001</v>
      </c>
      <c r="F41" s="8">
        <f t="shared" si="0"/>
        <v>21</v>
      </c>
      <c r="G41" s="9">
        <f t="shared" si="1"/>
        <v>0</v>
      </c>
      <c r="I41" s="8">
        <f t="shared" si="3"/>
        <v>4</v>
      </c>
      <c r="J41" s="9">
        <f t="shared" si="3"/>
        <v>-30</v>
      </c>
      <c r="L41" s="25">
        <f t="shared" si="4"/>
        <v>3.5</v>
      </c>
      <c r="M41" s="20"/>
      <c r="N41" s="22" t="str">
        <f t="shared" si="5"/>
        <v>3:30</v>
      </c>
    </row>
    <row r="42" spans="1:14" x14ac:dyDescent="0.25">
      <c r="A42" s="4">
        <f t="shared" si="6"/>
        <v>39</v>
      </c>
      <c r="B42" s="15" t="s">
        <v>458</v>
      </c>
      <c r="C42" s="4" t="s">
        <v>20</v>
      </c>
      <c r="D42" s="16">
        <v>43021.683645833335</v>
      </c>
      <c r="F42" s="8">
        <f t="shared" si="0"/>
        <v>24</v>
      </c>
      <c r="G42" s="9">
        <f t="shared" si="1"/>
        <v>27</v>
      </c>
      <c r="I42" s="8">
        <f t="shared" si="3"/>
        <v>3</v>
      </c>
      <c r="J42" s="9">
        <f t="shared" si="3"/>
        <v>27</v>
      </c>
      <c r="L42" s="25">
        <f t="shared" si="4"/>
        <v>3.45</v>
      </c>
      <c r="M42" s="20"/>
      <c r="N42" s="22" t="str">
        <f t="shared" si="5"/>
        <v>3:27</v>
      </c>
    </row>
    <row r="43" spans="1:14" x14ac:dyDescent="0.25">
      <c r="A43" s="4">
        <f t="shared" si="6"/>
        <v>40</v>
      </c>
      <c r="B43" s="15" t="s">
        <v>459</v>
      </c>
      <c r="C43" s="4" t="s">
        <v>20</v>
      </c>
      <c r="D43" s="16">
        <v>43021.68608796296</v>
      </c>
      <c r="F43" s="8">
        <f t="shared" si="0"/>
        <v>27</v>
      </c>
      <c r="G43" s="9">
        <f t="shared" si="1"/>
        <v>58</v>
      </c>
      <c r="I43" s="8">
        <f t="shared" si="3"/>
        <v>3</v>
      </c>
      <c r="J43" s="9">
        <f t="shared" si="3"/>
        <v>31</v>
      </c>
      <c r="L43" s="25">
        <f t="shared" si="4"/>
        <v>3.5166666666666666</v>
      </c>
      <c r="M43" s="20"/>
      <c r="N43" s="22" t="str">
        <f t="shared" si="5"/>
        <v>3:31</v>
      </c>
    </row>
    <row r="44" spans="1:14" x14ac:dyDescent="0.25">
      <c r="A44" s="4">
        <f t="shared" si="6"/>
        <v>41</v>
      </c>
      <c r="B44" s="15" t="s">
        <v>460</v>
      </c>
      <c r="C44" s="4" t="s">
        <v>20</v>
      </c>
      <c r="D44" s="16">
        <v>43021.688518518517</v>
      </c>
      <c r="F44" s="8">
        <f t="shared" si="0"/>
        <v>31</v>
      </c>
      <c r="G44" s="9">
        <f t="shared" si="1"/>
        <v>28</v>
      </c>
      <c r="I44" s="8">
        <f t="shared" si="3"/>
        <v>4</v>
      </c>
      <c r="J44" s="9">
        <f t="shared" si="3"/>
        <v>-30</v>
      </c>
      <c r="L44" s="25">
        <f t="shared" si="4"/>
        <v>3.5</v>
      </c>
      <c r="M44" s="20"/>
      <c r="N44" s="22" t="str">
        <f t="shared" si="5"/>
        <v>3:30</v>
      </c>
    </row>
    <row r="45" spans="1:14" x14ac:dyDescent="0.25">
      <c r="A45" s="4">
        <f t="shared" si="6"/>
        <v>42</v>
      </c>
      <c r="B45" s="15" t="s">
        <v>461</v>
      </c>
      <c r="C45" s="4" t="s">
        <v>20</v>
      </c>
      <c r="D45" s="16">
        <v>43021.690925925926</v>
      </c>
      <c r="F45" s="8">
        <f t="shared" si="0"/>
        <v>34</v>
      </c>
      <c r="G45" s="9">
        <f t="shared" si="1"/>
        <v>56</v>
      </c>
      <c r="I45" s="8">
        <f t="shared" si="3"/>
        <v>3</v>
      </c>
      <c r="J45" s="9">
        <f t="shared" si="3"/>
        <v>28</v>
      </c>
      <c r="L45" s="25">
        <f t="shared" si="4"/>
        <v>3.4666666666666668</v>
      </c>
      <c r="M45" s="20"/>
      <c r="N45" s="22" t="str">
        <f t="shared" si="5"/>
        <v>3:28</v>
      </c>
    </row>
    <row r="46" spans="1:14" x14ac:dyDescent="0.25">
      <c r="A46" s="4">
        <f t="shared" si="6"/>
        <v>43</v>
      </c>
      <c r="B46" s="15" t="s">
        <v>462</v>
      </c>
      <c r="C46" s="4" t="s">
        <v>20</v>
      </c>
      <c r="D46" s="16">
        <v>43021.693356481483</v>
      </c>
      <c r="F46" s="8">
        <f t="shared" si="0"/>
        <v>38</v>
      </c>
      <c r="G46" s="9">
        <f t="shared" si="1"/>
        <v>26</v>
      </c>
      <c r="I46" s="8">
        <f t="shared" si="3"/>
        <v>4</v>
      </c>
      <c r="J46" s="9">
        <f t="shared" si="3"/>
        <v>-30</v>
      </c>
      <c r="L46" s="25">
        <f t="shared" si="4"/>
        <v>3.5</v>
      </c>
      <c r="M46" s="20"/>
      <c r="N46" s="22" t="str">
        <f t="shared" si="5"/>
        <v>3:30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43021.695798611108</v>
      </c>
      <c r="F47" s="8">
        <f t="shared" si="0"/>
        <v>41</v>
      </c>
      <c r="G47" s="9">
        <f t="shared" si="1"/>
        <v>57</v>
      </c>
      <c r="I47" s="8">
        <f t="shared" si="3"/>
        <v>3</v>
      </c>
      <c r="J47" s="9">
        <f t="shared" si="3"/>
        <v>31</v>
      </c>
      <c r="L47" s="25">
        <f t="shared" si="4"/>
        <v>3.5166666666666666</v>
      </c>
      <c r="M47" s="20"/>
      <c r="N47" s="22" t="str">
        <f t="shared" si="5"/>
        <v>3:31</v>
      </c>
    </row>
    <row r="48" spans="1:14" x14ac:dyDescent="0.25">
      <c r="A48" s="4">
        <f t="shared" si="6"/>
        <v>45</v>
      </c>
      <c r="B48" s="15" t="s">
        <v>463</v>
      </c>
      <c r="C48" s="4" t="s">
        <v>20</v>
      </c>
      <c r="D48" s="16">
        <v>43021.698240740741</v>
      </c>
      <c r="F48" s="8">
        <f t="shared" si="0"/>
        <v>45</v>
      </c>
      <c r="G48" s="9">
        <f t="shared" si="1"/>
        <v>28</v>
      </c>
      <c r="I48" s="8">
        <f t="shared" si="3"/>
        <v>4</v>
      </c>
      <c r="J48" s="9">
        <f t="shared" si="3"/>
        <v>-29</v>
      </c>
      <c r="L48" s="25">
        <f t="shared" si="4"/>
        <v>3.5166666666666666</v>
      </c>
      <c r="M48" s="20"/>
      <c r="N48" s="22" t="str">
        <f t="shared" si="5"/>
        <v>3:31</v>
      </c>
    </row>
    <row r="49" spans="1:14" x14ac:dyDescent="0.25">
      <c r="A49" s="4">
        <f t="shared" si="6"/>
        <v>46</v>
      </c>
      <c r="B49" s="15" t="s">
        <v>464</v>
      </c>
      <c r="C49" s="4" t="s">
        <v>20</v>
      </c>
      <c r="D49" s="16">
        <v>43021.700659722221</v>
      </c>
      <c r="F49" s="8">
        <f t="shared" si="0"/>
        <v>48</v>
      </c>
      <c r="G49" s="9">
        <f t="shared" si="1"/>
        <v>57</v>
      </c>
      <c r="I49" s="8">
        <f t="shared" si="3"/>
        <v>3</v>
      </c>
      <c r="J49" s="9">
        <f t="shared" si="3"/>
        <v>29</v>
      </c>
      <c r="L49" s="25">
        <f t="shared" si="4"/>
        <v>3.4833333333333334</v>
      </c>
      <c r="M49" s="20"/>
      <c r="N49" s="22" t="str">
        <f t="shared" si="5"/>
        <v>3:29</v>
      </c>
    </row>
    <row r="50" spans="1:14" x14ac:dyDescent="0.25">
      <c r="A50" s="4">
        <f t="shared" si="6"/>
        <v>47</v>
      </c>
      <c r="B50" s="15" t="s">
        <v>465</v>
      </c>
      <c r="C50" s="4" t="s">
        <v>20</v>
      </c>
      <c r="D50" s="16">
        <v>43021.703090277777</v>
      </c>
      <c r="F50" s="8">
        <f t="shared" si="0"/>
        <v>52</v>
      </c>
      <c r="G50" s="9">
        <f t="shared" si="1"/>
        <v>27</v>
      </c>
      <c r="I50" s="8">
        <f t="shared" si="3"/>
        <v>4</v>
      </c>
      <c r="J50" s="9">
        <f t="shared" si="3"/>
        <v>-30</v>
      </c>
      <c r="L50" s="25">
        <f t="shared" si="4"/>
        <v>3.5</v>
      </c>
      <c r="M50" s="20"/>
      <c r="N50" s="22" t="str">
        <f t="shared" si="5"/>
        <v>3:30</v>
      </c>
    </row>
    <row r="51" spans="1:14" x14ac:dyDescent="0.25">
      <c r="A51" s="4">
        <f t="shared" si="6"/>
        <v>48</v>
      </c>
      <c r="B51" s="15" t="s">
        <v>466</v>
      </c>
      <c r="C51" s="4" t="s">
        <v>20</v>
      </c>
      <c r="D51" s="16">
        <v>43021.70553240741</v>
      </c>
      <c r="F51" s="8">
        <f t="shared" si="0"/>
        <v>55</v>
      </c>
      <c r="G51" s="9">
        <f t="shared" si="1"/>
        <v>58</v>
      </c>
      <c r="I51" s="8">
        <f t="shared" si="3"/>
        <v>3</v>
      </c>
      <c r="J51" s="9">
        <f t="shared" si="3"/>
        <v>31</v>
      </c>
      <c r="L51" s="25">
        <f t="shared" si="4"/>
        <v>3.5166666666666666</v>
      </c>
      <c r="M51" s="20"/>
      <c r="N51" s="22" t="str">
        <f t="shared" si="5"/>
        <v>3:31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43021.707939814813</v>
      </c>
      <c r="F52" s="8">
        <f t="shared" si="0"/>
        <v>59</v>
      </c>
      <c r="G52" s="9">
        <f t="shared" si="1"/>
        <v>26</v>
      </c>
      <c r="I52" s="8">
        <f t="shared" si="3"/>
        <v>4</v>
      </c>
      <c r="J52" s="9">
        <f t="shared" si="3"/>
        <v>-32</v>
      </c>
      <c r="L52" s="25">
        <f t="shared" si="4"/>
        <v>3.4666666666666668</v>
      </c>
      <c r="M52" s="20"/>
      <c r="N52" s="22" t="str">
        <f t="shared" si="5"/>
        <v>3:28</v>
      </c>
    </row>
    <row r="53" spans="1:14" x14ac:dyDescent="0.25">
      <c r="A53" s="4">
        <f t="shared" si="6"/>
        <v>50</v>
      </c>
      <c r="B53" s="15" t="s">
        <v>467</v>
      </c>
      <c r="C53" s="4" t="s">
        <v>20</v>
      </c>
      <c r="D53" s="16">
        <v>43021.710347222222</v>
      </c>
      <c r="F53" s="8">
        <f t="shared" si="0"/>
        <v>2</v>
      </c>
      <c r="G53" s="9">
        <f t="shared" si="1"/>
        <v>54</v>
      </c>
      <c r="I53" s="8">
        <f t="shared" si="3"/>
        <v>-57</v>
      </c>
      <c r="J53" s="9">
        <f t="shared" si="3"/>
        <v>28</v>
      </c>
      <c r="L53" s="25">
        <f t="shared" si="4"/>
        <v>-56.533333333333331</v>
      </c>
      <c r="M53" s="20"/>
      <c r="N53" s="22" t="e">
        <f t="shared" si="5"/>
        <v>#VALUE!</v>
      </c>
    </row>
    <row r="54" spans="1:14" x14ac:dyDescent="0.25">
      <c r="A54" s="4">
        <f t="shared" si="6"/>
        <v>51</v>
      </c>
      <c r="B54" s="15" t="s">
        <v>468</v>
      </c>
      <c r="C54" s="4" t="s">
        <v>20</v>
      </c>
      <c r="D54" s="16">
        <v>43021.712777777779</v>
      </c>
      <c r="F54" s="8">
        <f>MINUTE(D54)</f>
        <v>6</v>
      </c>
      <c r="G54" s="9">
        <f>SECOND(D54)</f>
        <v>24</v>
      </c>
      <c r="I54" s="8">
        <f>F54-F53</f>
        <v>4</v>
      </c>
      <c r="J54" s="9">
        <f t="shared" si="3"/>
        <v>-30</v>
      </c>
      <c r="L54" s="25">
        <f t="shared" si="4"/>
        <v>3.5</v>
      </c>
      <c r="M54" s="20"/>
      <c r="N54" s="22" t="str">
        <f t="shared" si="5"/>
        <v>3:30</v>
      </c>
    </row>
    <row r="55" spans="1:14" x14ac:dyDescent="0.25">
      <c r="A55" s="4">
        <f t="shared" si="6"/>
        <v>52</v>
      </c>
      <c r="B55" s="15" t="s">
        <v>469</v>
      </c>
      <c r="C55" s="4" t="s">
        <v>20</v>
      </c>
      <c r="D55" s="16">
        <v>43021.715208333335</v>
      </c>
      <c r="F55" s="8">
        <f t="shared" si="0"/>
        <v>9</v>
      </c>
      <c r="G55" s="9">
        <f t="shared" si="1"/>
        <v>54</v>
      </c>
      <c r="I55" s="8">
        <f t="shared" si="3"/>
        <v>3</v>
      </c>
      <c r="J55" s="9">
        <f t="shared" si="3"/>
        <v>30</v>
      </c>
      <c r="L55" s="25">
        <f t="shared" si="4"/>
        <v>3.5</v>
      </c>
      <c r="M55" s="20"/>
      <c r="N55" s="22" t="str">
        <f t="shared" si="5"/>
        <v>3:30</v>
      </c>
    </row>
    <row r="56" spans="1:14" x14ac:dyDescent="0.25">
      <c r="A56" s="4">
        <f t="shared" si="6"/>
        <v>53</v>
      </c>
      <c r="B56" s="15" t="s">
        <v>470</v>
      </c>
      <c r="C56" s="4" t="s">
        <v>20</v>
      </c>
      <c r="D56" s="16">
        <v>43021.717627314814</v>
      </c>
      <c r="F56" s="8">
        <f t="shared" si="0"/>
        <v>13</v>
      </c>
      <c r="G56" s="9">
        <f t="shared" si="1"/>
        <v>23</v>
      </c>
      <c r="I56" s="8">
        <f t="shared" si="3"/>
        <v>4</v>
      </c>
      <c r="J56" s="9">
        <f t="shared" si="3"/>
        <v>-31</v>
      </c>
      <c r="L56" s="25">
        <f t="shared" si="4"/>
        <v>3.4833333333333334</v>
      </c>
      <c r="M56" s="20"/>
      <c r="N56" s="22" t="str">
        <f t="shared" si="5"/>
        <v>3:29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43021.720057870371</v>
      </c>
      <c r="F57" s="8">
        <f t="shared" si="0"/>
        <v>16</v>
      </c>
      <c r="G57" s="9">
        <f t="shared" si="1"/>
        <v>53</v>
      </c>
      <c r="I57" s="8">
        <f t="shared" si="3"/>
        <v>3</v>
      </c>
      <c r="J57" s="9">
        <f t="shared" si="3"/>
        <v>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471</v>
      </c>
      <c r="C58" s="4" t="s">
        <v>20</v>
      </c>
      <c r="D58" s="16">
        <v>43021.72246527778</v>
      </c>
      <c r="F58" s="8">
        <f t="shared" si="0"/>
        <v>20</v>
      </c>
      <c r="G58" s="9">
        <f t="shared" si="1"/>
        <v>21</v>
      </c>
      <c r="I58" s="8">
        <f t="shared" si="3"/>
        <v>4</v>
      </c>
      <c r="J58" s="9">
        <f t="shared" si="3"/>
        <v>-32</v>
      </c>
      <c r="L58" s="25">
        <f t="shared" si="4"/>
        <v>3.4666666666666668</v>
      </c>
      <c r="M58" s="20"/>
      <c r="N58" s="22" t="str">
        <f t="shared" si="5"/>
        <v>3:28</v>
      </c>
    </row>
    <row r="59" spans="1:14" x14ac:dyDescent="0.25">
      <c r="A59" s="4">
        <f t="shared" si="6"/>
        <v>56</v>
      </c>
      <c r="B59" s="15" t="s">
        <v>472</v>
      </c>
      <c r="C59" s="4" t="s">
        <v>20</v>
      </c>
      <c r="D59" s="16">
        <v>43021.72488425926</v>
      </c>
      <c r="F59" s="8">
        <f t="shared" si="0"/>
        <v>23</v>
      </c>
      <c r="G59" s="9">
        <f t="shared" si="1"/>
        <v>50</v>
      </c>
      <c r="I59" s="8">
        <f t="shared" si="3"/>
        <v>3</v>
      </c>
      <c r="J59" s="9">
        <f t="shared" si="3"/>
        <v>29</v>
      </c>
      <c r="L59" s="25">
        <f t="shared" si="4"/>
        <v>3.4833333333333334</v>
      </c>
      <c r="M59" s="20"/>
      <c r="N59" s="22" t="str">
        <f t="shared" si="5"/>
        <v>3:29</v>
      </c>
    </row>
    <row r="60" spans="1:14" x14ac:dyDescent="0.25">
      <c r="A60" s="4">
        <f t="shared" si="6"/>
        <v>57</v>
      </c>
      <c r="B60" s="15" t="s">
        <v>473</v>
      </c>
      <c r="C60" s="4" t="s">
        <v>20</v>
      </c>
      <c r="D60" s="16">
        <v>43021.727303240739</v>
      </c>
      <c r="F60" s="8">
        <f t="shared" si="0"/>
        <v>27</v>
      </c>
      <c r="G60" s="9">
        <f t="shared" si="1"/>
        <v>19</v>
      </c>
      <c r="I60" s="8">
        <f t="shared" si="3"/>
        <v>4</v>
      </c>
      <c r="J60" s="9">
        <f t="shared" si="3"/>
        <v>-31</v>
      </c>
      <c r="L60" s="25">
        <f t="shared" si="4"/>
        <v>3.4833333333333334</v>
      </c>
      <c r="M60" s="20"/>
      <c r="N60" s="22" t="str">
        <f t="shared" si="5"/>
        <v>3:29</v>
      </c>
    </row>
    <row r="61" spans="1:14" x14ac:dyDescent="0.25">
      <c r="A61" s="4">
        <f t="shared" si="6"/>
        <v>58</v>
      </c>
      <c r="B61" s="15" t="s">
        <v>474</v>
      </c>
      <c r="C61" s="4" t="s">
        <v>20</v>
      </c>
      <c r="D61" s="16">
        <v>43021.729733796295</v>
      </c>
      <c r="F61" s="8">
        <f t="shared" si="0"/>
        <v>30</v>
      </c>
      <c r="G61" s="9">
        <f t="shared" si="1"/>
        <v>49</v>
      </c>
      <c r="I61" s="8">
        <f t="shared" si="3"/>
        <v>3</v>
      </c>
      <c r="J61" s="9">
        <f t="shared" si="3"/>
        <v>30</v>
      </c>
      <c r="L61" s="25">
        <f t="shared" si="4"/>
        <v>3.5</v>
      </c>
      <c r="M61" s="20"/>
      <c r="N61" s="22" t="str">
        <f t="shared" si="5"/>
        <v>3:30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43021.732152777775</v>
      </c>
      <c r="F62" s="8">
        <f t="shared" si="0"/>
        <v>34</v>
      </c>
      <c r="G62" s="9">
        <f t="shared" si="1"/>
        <v>18</v>
      </c>
      <c r="I62" s="8">
        <f t="shared" si="3"/>
        <v>4</v>
      </c>
      <c r="J62" s="9">
        <f t="shared" si="3"/>
        <v>-31</v>
      </c>
      <c r="L62" s="25">
        <f t="shared" si="4"/>
        <v>3.4833333333333334</v>
      </c>
      <c r="M62" s="20"/>
      <c r="N62" s="22" t="str">
        <f t="shared" si="5"/>
        <v>3:29</v>
      </c>
    </row>
    <row r="63" spans="1:14" x14ac:dyDescent="0.25">
      <c r="A63" s="4">
        <f t="shared" si="6"/>
        <v>60</v>
      </c>
      <c r="B63" s="15" t="s">
        <v>475</v>
      </c>
      <c r="C63" s="4" t="s">
        <v>20</v>
      </c>
      <c r="D63" s="16">
        <v>43021.734583333331</v>
      </c>
      <c r="F63" s="8">
        <f t="shared" si="0"/>
        <v>37</v>
      </c>
      <c r="G63" s="9">
        <f t="shared" si="1"/>
        <v>48</v>
      </c>
      <c r="I63" s="8">
        <f t="shared" si="3"/>
        <v>3</v>
      </c>
      <c r="J63" s="9">
        <f t="shared" si="3"/>
        <v>30</v>
      </c>
      <c r="L63" s="25">
        <f t="shared" si="4"/>
        <v>3.5</v>
      </c>
      <c r="M63" s="20"/>
      <c r="N63" s="22" t="str">
        <f t="shared" si="5"/>
        <v>3:30</v>
      </c>
    </row>
    <row r="64" spans="1:14" x14ac:dyDescent="0.25">
      <c r="A64" s="4">
        <f t="shared" si="6"/>
        <v>61</v>
      </c>
      <c r="B64" s="15" t="s">
        <v>476</v>
      </c>
      <c r="C64" s="4" t="s">
        <v>20</v>
      </c>
      <c r="D64" s="16">
        <v>43021.737025462964</v>
      </c>
      <c r="F64" s="8">
        <f t="shared" si="0"/>
        <v>41</v>
      </c>
      <c r="G64" s="9">
        <f t="shared" si="1"/>
        <v>19</v>
      </c>
      <c r="I64" s="8">
        <f t="shared" si="3"/>
        <v>4</v>
      </c>
      <c r="J64" s="9">
        <f t="shared" si="3"/>
        <v>-29</v>
      </c>
      <c r="L64" s="25">
        <f t="shared" si="4"/>
        <v>3.5166666666666666</v>
      </c>
      <c r="M64" s="20"/>
      <c r="N64" s="22" t="str">
        <f t="shared" si="5"/>
        <v>3:31</v>
      </c>
    </row>
    <row r="65" spans="1:14" x14ac:dyDescent="0.25">
      <c r="A65" s="4">
        <f t="shared" si="6"/>
        <v>62</v>
      </c>
      <c r="B65" s="15" t="s">
        <v>477</v>
      </c>
      <c r="C65" s="4" t="s">
        <v>20</v>
      </c>
      <c r="D65" s="16">
        <v>43021.73945601852</v>
      </c>
      <c r="F65" s="8">
        <f t="shared" si="0"/>
        <v>44</v>
      </c>
      <c r="G65" s="9">
        <f t="shared" si="1"/>
        <v>49</v>
      </c>
      <c r="I65" s="8">
        <f t="shared" si="3"/>
        <v>3</v>
      </c>
      <c r="J65" s="9">
        <f t="shared" si="3"/>
        <v>30</v>
      </c>
      <c r="L65" s="25">
        <f t="shared" si="4"/>
        <v>3.5</v>
      </c>
      <c r="M65" s="20"/>
      <c r="N65" s="22" t="str">
        <f t="shared" si="5"/>
        <v>3:30</v>
      </c>
    </row>
    <row r="66" spans="1:14" x14ac:dyDescent="0.25">
      <c r="A66" s="4">
        <f t="shared" si="6"/>
        <v>63</v>
      </c>
      <c r="B66" s="15" t="s">
        <v>478</v>
      </c>
      <c r="C66" s="4" t="s">
        <v>20</v>
      </c>
      <c r="D66" s="16">
        <v>43021.741863425923</v>
      </c>
      <c r="F66" s="8">
        <f t="shared" si="0"/>
        <v>48</v>
      </c>
      <c r="G66" s="9">
        <f t="shared" si="1"/>
        <v>17</v>
      </c>
      <c r="I66" s="8">
        <f t="shared" si="3"/>
        <v>4</v>
      </c>
      <c r="J66" s="9">
        <f t="shared" si="3"/>
        <v>-32</v>
      </c>
      <c r="L66" s="25">
        <f t="shared" si="4"/>
        <v>3.4666666666666668</v>
      </c>
      <c r="M66" s="20"/>
      <c r="N66" s="22" t="str">
        <f t="shared" si="5"/>
        <v>3:28</v>
      </c>
    </row>
    <row r="67" spans="1:14" x14ac:dyDescent="0.25">
      <c r="A67" s="4">
        <f t="shared" si="6"/>
        <v>64</v>
      </c>
      <c r="B67" s="15" t="s">
        <v>479</v>
      </c>
      <c r="C67" s="4" t="s">
        <v>20</v>
      </c>
      <c r="D67" s="16">
        <v>43021.744305555556</v>
      </c>
      <c r="F67" s="8">
        <f t="shared" si="0"/>
        <v>51</v>
      </c>
      <c r="G67" s="9">
        <f t="shared" si="1"/>
        <v>48</v>
      </c>
      <c r="I67" s="8">
        <f t="shared" si="3"/>
        <v>3</v>
      </c>
      <c r="J67" s="9">
        <f t="shared" si="3"/>
        <v>31</v>
      </c>
      <c r="L67" s="25">
        <f t="shared" si="4"/>
        <v>3.5166666666666666</v>
      </c>
      <c r="M67" s="20"/>
      <c r="N67" s="22" t="str">
        <f t="shared" si="5"/>
        <v>3:31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43021.746736111112</v>
      </c>
      <c r="F68" s="8">
        <f t="shared" si="0"/>
        <v>55</v>
      </c>
      <c r="G68" s="9">
        <f t="shared" si="1"/>
        <v>18</v>
      </c>
      <c r="I68" s="8">
        <f t="shared" si="3"/>
        <v>4</v>
      </c>
      <c r="J68" s="9">
        <f t="shared" si="3"/>
        <v>-30</v>
      </c>
      <c r="L68" s="25">
        <f t="shared" si="4"/>
        <v>3.5</v>
      </c>
      <c r="M68" s="20"/>
      <c r="N68" s="22" t="str">
        <f t="shared" si="5"/>
        <v>3:30</v>
      </c>
    </row>
    <row r="69" spans="1:14" x14ac:dyDescent="0.25">
      <c r="A69" s="4">
        <f t="shared" si="6"/>
        <v>66</v>
      </c>
      <c r="B69" s="15" t="s">
        <v>480</v>
      </c>
      <c r="C69" s="4" t="s">
        <v>20</v>
      </c>
      <c r="D69" s="16">
        <v>43021.749131944445</v>
      </c>
      <c r="F69" s="8">
        <f t="shared" ref="F69:F75" si="7">MINUTE(D69)</f>
        <v>58</v>
      </c>
      <c r="G69" s="9">
        <f t="shared" ref="G69:G75" si="8">SECOND(D69)</f>
        <v>45</v>
      </c>
      <c r="I69" s="8">
        <f t="shared" si="3"/>
        <v>3</v>
      </c>
      <c r="J69" s="9">
        <f t="shared" si="3"/>
        <v>27</v>
      </c>
      <c r="L69" s="25">
        <f t="shared" si="4"/>
        <v>3.45</v>
      </c>
      <c r="M69" s="20"/>
      <c r="N69" s="22" t="str">
        <f t="shared" si="5"/>
        <v>3:27</v>
      </c>
    </row>
    <row r="70" spans="1:14" x14ac:dyDescent="0.25">
      <c r="A70" s="4">
        <f t="shared" si="6"/>
        <v>67</v>
      </c>
      <c r="B70" s="15" t="s">
        <v>481</v>
      </c>
      <c r="C70" s="4" t="s">
        <v>20</v>
      </c>
      <c r="D70" s="16">
        <v>43021.751574074071</v>
      </c>
      <c r="F70" s="8">
        <f t="shared" si="7"/>
        <v>2</v>
      </c>
      <c r="G70" s="9">
        <f t="shared" si="8"/>
        <v>16</v>
      </c>
      <c r="I70" s="8">
        <f t="shared" ref="I70:J75" si="9">F70-F69</f>
        <v>-56</v>
      </c>
      <c r="J70" s="9">
        <f t="shared" si="9"/>
        <v>-29</v>
      </c>
      <c r="L70" s="25">
        <f t="shared" ref="L70:L75" si="10">((I70*60)+J70)/60</f>
        <v>-56.483333333333334</v>
      </c>
      <c r="M70" s="20"/>
      <c r="N70" s="22" t="e">
        <f t="shared" ref="N70:N75" si="11">(TEXT(L70/24,"ч:мм"))</f>
        <v>#VALUE!</v>
      </c>
    </row>
    <row r="71" spans="1:14" x14ac:dyDescent="0.25">
      <c r="A71" s="4">
        <f t="shared" si="6"/>
        <v>68</v>
      </c>
      <c r="B71" s="15" t="s">
        <v>482</v>
      </c>
      <c r="C71" s="4" t="s">
        <v>20</v>
      </c>
      <c r="D71" s="16">
        <v>43021.753993055558</v>
      </c>
      <c r="F71" s="8">
        <f t="shared" si="7"/>
        <v>5</v>
      </c>
      <c r="G71" s="9">
        <f t="shared" si="8"/>
        <v>45</v>
      </c>
      <c r="I71" s="8">
        <f t="shared" si="9"/>
        <v>3</v>
      </c>
      <c r="J71" s="9">
        <f t="shared" si="9"/>
        <v>29</v>
      </c>
      <c r="L71" s="25">
        <f t="shared" si="10"/>
        <v>3.4833333333333334</v>
      </c>
      <c r="M71" s="20"/>
      <c r="N71" s="22" t="str">
        <f t="shared" si="11"/>
        <v>3:29</v>
      </c>
    </row>
    <row r="72" spans="1:14" x14ac:dyDescent="0.25">
      <c r="A72" s="4">
        <f t="shared" si="6"/>
        <v>69</v>
      </c>
      <c r="B72" s="15" t="s">
        <v>483</v>
      </c>
      <c r="C72" s="4" t="s">
        <v>20</v>
      </c>
      <c r="D72" s="16">
        <v>43021.756412037037</v>
      </c>
      <c r="F72" s="8">
        <f t="shared" si="7"/>
        <v>9</v>
      </c>
      <c r="G72" s="9">
        <f t="shared" si="8"/>
        <v>14</v>
      </c>
      <c r="I72" s="8">
        <f t="shared" si="9"/>
        <v>4</v>
      </c>
      <c r="J72" s="9">
        <f t="shared" si="9"/>
        <v>-31</v>
      </c>
      <c r="L72" s="25">
        <f t="shared" si="10"/>
        <v>3.4833333333333334</v>
      </c>
      <c r="M72" s="20"/>
      <c r="N72" s="22" t="str">
        <f t="shared" si="11"/>
        <v>3:29</v>
      </c>
    </row>
    <row r="73" spans="1:14" x14ac:dyDescent="0.25">
      <c r="A73" s="4">
        <f t="shared" si="6"/>
        <v>70</v>
      </c>
      <c r="B73" s="15" t="s">
        <v>484</v>
      </c>
      <c r="C73" s="4" t="s">
        <v>20</v>
      </c>
      <c r="D73" s="16">
        <v>43021.758842592593</v>
      </c>
      <c r="F73" s="8">
        <f t="shared" si="7"/>
        <v>12</v>
      </c>
      <c r="G73" s="9">
        <f t="shared" si="8"/>
        <v>44</v>
      </c>
      <c r="I73" s="8">
        <f t="shared" si="9"/>
        <v>3</v>
      </c>
      <c r="J73" s="9">
        <f t="shared" si="9"/>
        <v>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485</v>
      </c>
      <c r="C74" s="4" t="s">
        <v>20</v>
      </c>
      <c r="D74" s="16">
        <v>43021.761273148149</v>
      </c>
      <c r="F74" s="8">
        <f t="shared" si="7"/>
        <v>16</v>
      </c>
      <c r="G74" s="9">
        <f t="shared" si="8"/>
        <v>14</v>
      </c>
      <c r="I74" s="8">
        <f t="shared" si="9"/>
        <v>4</v>
      </c>
      <c r="J74" s="9">
        <f t="shared" si="9"/>
        <v>-30</v>
      </c>
      <c r="L74" s="25">
        <f t="shared" si="10"/>
        <v>3.5</v>
      </c>
      <c r="M74" s="20"/>
      <c r="N74" s="22" t="str">
        <f t="shared" si="11"/>
        <v>3:30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43021.763680555552</v>
      </c>
      <c r="F75" s="10">
        <f t="shared" si="7"/>
        <v>19</v>
      </c>
      <c r="G75" s="11">
        <f t="shared" si="8"/>
        <v>42</v>
      </c>
      <c r="I75" s="10">
        <f t="shared" si="9"/>
        <v>3</v>
      </c>
      <c r="J75" s="11">
        <f t="shared" si="9"/>
        <v>28</v>
      </c>
      <c r="L75" s="26">
        <f t="shared" si="10"/>
        <v>3.4666666666666668</v>
      </c>
      <c r="M75" s="20"/>
      <c r="N75" s="23" t="str">
        <f t="shared" si="11"/>
        <v>3:28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5"/>
  <sheetViews>
    <sheetView workbookViewId="0">
      <selection activeCell="N14" sqref="N14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15.7109375" bestFit="1" customWidth="1"/>
    <col min="9" max="9" width="16" bestFit="1" customWidth="1"/>
    <col min="10" max="10" width="12.42578125" bestFit="1" customWidth="1"/>
    <col min="12" max="12" width="9.5703125" bestFit="1" customWidth="1"/>
    <col min="14" max="14" width="23" customWidth="1"/>
    <col min="15" max="15" width="11.140625" bestFit="1" customWidth="1"/>
    <col min="17" max="17" width="9.5703125" bestFit="1" customWidth="1"/>
  </cols>
  <sheetData>
    <row r="3" spans="1:20" ht="15.75" x14ac:dyDescent="0.25">
      <c r="B3" s="32" t="s">
        <v>2</v>
      </c>
      <c r="C3" s="32" t="s">
        <v>3</v>
      </c>
      <c r="D3" s="32" t="s">
        <v>4</v>
      </c>
      <c r="E3" s="32"/>
      <c r="F3" s="32" t="s">
        <v>0</v>
      </c>
      <c r="G3" s="32" t="s">
        <v>1</v>
      </c>
      <c r="H3" s="32"/>
      <c r="I3" s="32" t="s">
        <v>33</v>
      </c>
      <c r="J3" s="32" t="s">
        <v>34</v>
      </c>
      <c r="K3" s="32"/>
      <c r="L3" s="32" t="s">
        <v>32</v>
      </c>
      <c r="M3" s="32"/>
      <c r="N3" s="33" t="s">
        <v>35</v>
      </c>
      <c r="O3" s="12"/>
      <c r="P3" s="12"/>
    </row>
    <row r="4" spans="1:20" ht="15.75" thickBot="1" x14ac:dyDescent="0.3">
      <c r="A4" s="3">
        <v>1</v>
      </c>
      <c r="B4" s="27" t="s">
        <v>5</v>
      </c>
      <c r="C4" s="28" t="s">
        <v>6</v>
      </c>
      <c r="D4" s="29">
        <v>43021.7734837963</v>
      </c>
      <c r="F4" s="30">
        <f>MINUTE(D4)</f>
        <v>33</v>
      </c>
      <c r="G4" s="31">
        <f>SECOND(D4)</f>
        <v>49</v>
      </c>
    </row>
    <row r="5" spans="1:20" x14ac:dyDescent="0.25">
      <c r="A5" s="3">
        <f>A4+1</f>
        <v>2</v>
      </c>
      <c r="B5" s="13" t="s">
        <v>7</v>
      </c>
      <c r="C5" s="3" t="s">
        <v>8</v>
      </c>
      <c r="D5" s="14">
        <v>43021.775902777779</v>
      </c>
      <c r="F5" s="8">
        <f t="shared" ref="F5:F68" si="0">MINUTE(D5)</f>
        <v>37</v>
      </c>
      <c r="G5" s="9">
        <f t="shared" ref="G5:G68" si="1">SECOND(D5)</f>
        <v>18</v>
      </c>
      <c r="I5" s="6">
        <f>F5-F4</f>
        <v>4</v>
      </c>
      <c r="J5" s="7">
        <f>G5-G4</f>
        <v>-31</v>
      </c>
      <c r="L5" s="24">
        <f>((I5*60)+J5)/60</f>
        <v>3.4833333333333334</v>
      </c>
      <c r="M5" s="19"/>
      <c r="N5" s="21" t="str">
        <f>(TEXT(L5/24,"ч:мм"))</f>
        <v>3:29</v>
      </c>
      <c r="O5" s="2"/>
      <c r="Q5" s="2"/>
      <c r="T5" s="5"/>
    </row>
    <row r="6" spans="1:20" x14ac:dyDescent="0.25">
      <c r="A6" s="3">
        <f t="shared" ref="A6:A12" si="2">A5+1</f>
        <v>3</v>
      </c>
      <c r="B6" s="13" t="s">
        <v>9</v>
      </c>
      <c r="C6" s="3" t="s">
        <v>10</v>
      </c>
      <c r="D6" s="14">
        <v>43021.778344907405</v>
      </c>
      <c r="F6" s="8">
        <f t="shared" si="0"/>
        <v>40</v>
      </c>
      <c r="G6" s="9">
        <f t="shared" si="1"/>
        <v>49</v>
      </c>
      <c r="I6" s="8">
        <f t="shared" ref="I6:J69" si="3">F6-F5</f>
        <v>3</v>
      </c>
      <c r="J6" s="9">
        <f t="shared" si="3"/>
        <v>31</v>
      </c>
      <c r="L6" s="25">
        <f t="shared" ref="L6:L69" si="4">((I6*60)+J6)/60</f>
        <v>3.5166666666666666</v>
      </c>
      <c r="M6" s="19"/>
      <c r="N6" s="22" t="str">
        <f t="shared" ref="N6:N69" si="5">(TEXT(L6/24,"ч:мм"))</f>
        <v>3:31</v>
      </c>
      <c r="O6" s="2"/>
      <c r="Q6" s="2"/>
      <c r="T6" s="1"/>
    </row>
    <row r="7" spans="1:20" x14ac:dyDescent="0.25">
      <c r="A7" s="3">
        <f t="shared" si="2"/>
        <v>4</v>
      </c>
      <c r="B7" s="13" t="s">
        <v>11</v>
      </c>
      <c r="C7" s="3" t="s">
        <v>10</v>
      </c>
      <c r="D7" s="14">
        <v>43021.780763888892</v>
      </c>
      <c r="F7" s="8">
        <f t="shared" si="0"/>
        <v>44</v>
      </c>
      <c r="G7" s="9">
        <f t="shared" si="1"/>
        <v>18</v>
      </c>
      <c r="I7" s="8">
        <f t="shared" si="3"/>
        <v>4</v>
      </c>
      <c r="J7" s="9">
        <f t="shared" si="3"/>
        <v>-31</v>
      </c>
      <c r="L7" s="25">
        <f t="shared" si="4"/>
        <v>3.4833333333333334</v>
      </c>
      <c r="M7" s="19"/>
      <c r="N7" s="22" t="str">
        <f t="shared" si="5"/>
        <v>3:29</v>
      </c>
      <c r="O7" s="2"/>
      <c r="Q7" s="2"/>
    </row>
    <row r="8" spans="1:20" x14ac:dyDescent="0.25">
      <c r="A8" s="3">
        <f t="shared" si="2"/>
        <v>5</v>
      </c>
      <c r="B8" s="13" t="s">
        <v>12</v>
      </c>
      <c r="C8" s="3" t="s">
        <v>10</v>
      </c>
      <c r="D8" s="14">
        <v>43021.783194444448</v>
      </c>
      <c r="F8" s="8">
        <f t="shared" si="0"/>
        <v>47</v>
      </c>
      <c r="G8" s="9">
        <f t="shared" si="1"/>
        <v>48</v>
      </c>
      <c r="I8" s="8">
        <f t="shared" si="3"/>
        <v>3</v>
      </c>
      <c r="J8" s="9">
        <f t="shared" si="3"/>
        <v>30</v>
      </c>
      <c r="L8" s="25">
        <f t="shared" si="4"/>
        <v>3.5</v>
      </c>
      <c r="M8" s="19"/>
      <c r="N8" s="22" t="str">
        <f t="shared" si="5"/>
        <v>3:30</v>
      </c>
      <c r="O8" s="2"/>
      <c r="Q8" s="2"/>
    </row>
    <row r="9" spans="1:20" x14ac:dyDescent="0.25">
      <c r="A9" s="3">
        <f t="shared" si="2"/>
        <v>6</v>
      </c>
      <c r="B9" s="13" t="s">
        <v>13</v>
      </c>
      <c r="C9" s="3" t="s">
        <v>10</v>
      </c>
      <c r="D9" s="14">
        <v>43021.785590277781</v>
      </c>
      <c r="F9" s="8">
        <f t="shared" si="0"/>
        <v>51</v>
      </c>
      <c r="G9" s="9">
        <f t="shared" si="1"/>
        <v>15</v>
      </c>
      <c r="I9" s="8">
        <f t="shared" si="3"/>
        <v>4</v>
      </c>
      <c r="J9" s="9">
        <f t="shared" si="3"/>
        <v>-33</v>
      </c>
      <c r="L9" s="25">
        <f t="shared" si="4"/>
        <v>3.45</v>
      </c>
      <c r="M9" s="19"/>
      <c r="N9" s="22" t="str">
        <f t="shared" si="5"/>
        <v>3:27</v>
      </c>
      <c r="O9" s="2"/>
      <c r="Q9" s="2"/>
    </row>
    <row r="10" spans="1:20" x14ac:dyDescent="0.25">
      <c r="A10" s="3">
        <f t="shared" si="2"/>
        <v>7</v>
      </c>
      <c r="B10" s="13" t="s">
        <v>14</v>
      </c>
      <c r="C10" s="3" t="s">
        <v>10</v>
      </c>
      <c r="D10" s="14">
        <v>43021.788032407407</v>
      </c>
      <c r="F10" s="8">
        <f t="shared" si="0"/>
        <v>54</v>
      </c>
      <c r="G10" s="9">
        <f t="shared" si="1"/>
        <v>46</v>
      </c>
      <c r="I10" s="8">
        <f t="shared" si="3"/>
        <v>3</v>
      </c>
      <c r="J10" s="9">
        <f t="shared" si="3"/>
        <v>31</v>
      </c>
      <c r="L10" s="25">
        <f t="shared" si="4"/>
        <v>3.5166666666666666</v>
      </c>
      <c r="M10" s="19"/>
      <c r="N10" s="22" t="str">
        <f t="shared" si="5"/>
        <v>3:31</v>
      </c>
      <c r="O10" s="2"/>
      <c r="Q10" s="2"/>
    </row>
    <row r="11" spans="1:20" x14ac:dyDescent="0.25">
      <c r="A11" s="3">
        <f t="shared" si="2"/>
        <v>8</v>
      </c>
      <c r="B11" s="13" t="s">
        <v>15</v>
      </c>
      <c r="C11" s="3" t="s">
        <v>10</v>
      </c>
      <c r="D11" s="14">
        <v>43021.790462962963</v>
      </c>
      <c r="F11" s="8">
        <f t="shared" si="0"/>
        <v>58</v>
      </c>
      <c r="G11" s="9">
        <f t="shared" si="1"/>
        <v>16</v>
      </c>
      <c r="I11" s="8">
        <f t="shared" si="3"/>
        <v>4</v>
      </c>
      <c r="J11" s="9">
        <f t="shared" si="3"/>
        <v>-30</v>
      </c>
      <c r="L11" s="25">
        <f t="shared" si="4"/>
        <v>3.5</v>
      </c>
      <c r="M11" s="19"/>
      <c r="N11" s="22" t="str">
        <f t="shared" si="5"/>
        <v>3:30</v>
      </c>
      <c r="O11" s="2"/>
      <c r="Q11" s="2"/>
    </row>
    <row r="12" spans="1:20" x14ac:dyDescent="0.25">
      <c r="A12" s="3">
        <f t="shared" si="2"/>
        <v>9</v>
      </c>
      <c r="B12" s="13" t="s">
        <v>16</v>
      </c>
      <c r="C12" s="3" t="s">
        <v>10</v>
      </c>
      <c r="D12" s="14">
        <v>43021.792881944442</v>
      </c>
      <c r="F12" s="8">
        <f t="shared" si="0"/>
        <v>1</v>
      </c>
      <c r="G12" s="9">
        <f t="shared" si="1"/>
        <v>45</v>
      </c>
      <c r="I12" s="8">
        <f t="shared" si="3"/>
        <v>-57</v>
      </c>
      <c r="J12" s="9">
        <f t="shared" si="3"/>
        <v>29</v>
      </c>
      <c r="L12" s="25">
        <f t="shared" si="4"/>
        <v>-56.516666666666666</v>
      </c>
      <c r="M12" s="19"/>
      <c r="N12" s="22" t="e">
        <f t="shared" si="5"/>
        <v>#VALUE!</v>
      </c>
      <c r="O12" s="2"/>
      <c r="Q12" s="2"/>
    </row>
    <row r="13" spans="1:20" ht="15.75" thickBot="1" x14ac:dyDescent="0.3">
      <c r="A13" s="3">
        <f>A12+1</f>
        <v>10</v>
      </c>
      <c r="B13" s="13" t="s">
        <v>17</v>
      </c>
      <c r="C13" s="3" t="s">
        <v>10</v>
      </c>
      <c r="D13" s="14">
        <v>43021.795277777775</v>
      </c>
      <c r="F13" s="17">
        <f t="shared" si="0"/>
        <v>5</v>
      </c>
      <c r="G13" s="18">
        <f t="shared" si="1"/>
        <v>12</v>
      </c>
      <c r="I13" s="17">
        <f t="shared" si="3"/>
        <v>4</v>
      </c>
      <c r="J13" s="18">
        <f t="shared" si="3"/>
        <v>-33</v>
      </c>
      <c r="L13" s="26">
        <f t="shared" si="4"/>
        <v>3.45</v>
      </c>
      <c r="M13" s="19"/>
      <c r="N13" s="23" t="str">
        <f t="shared" si="5"/>
        <v>3:27</v>
      </c>
      <c r="O13" s="2"/>
      <c r="Q13" s="2"/>
    </row>
    <row r="14" spans="1:20" x14ac:dyDescent="0.25">
      <c r="A14" s="4">
        <f t="shared" ref="A14:A75" si="6">A13+1</f>
        <v>11</v>
      </c>
      <c r="B14" s="15" t="s">
        <v>18</v>
      </c>
      <c r="C14" s="4" t="s">
        <v>19</v>
      </c>
      <c r="D14" s="16">
        <v>43021.80028935185</v>
      </c>
      <c r="F14" s="6">
        <f t="shared" si="0"/>
        <v>12</v>
      </c>
      <c r="G14" s="7">
        <f t="shared" si="1"/>
        <v>25</v>
      </c>
      <c r="I14" s="6">
        <f t="shared" si="3"/>
        <v>7</v>
      </c>
      <c r="J14" s="7">
        <f t="shared" si="3"/>
        <v>13</v>
      </c>
      <c r="L14" s="24">
        <f t="shared" si="4"/>
        <v>7.2166666666666668</v>
      </c>
      <c r="M14" s="20"/>
      <c r="N14" s="34" t="str">
        <f t="shared" si="5"/>
        <v>7:13</v>
      </c>
    </row>
    <row r="15" spans="1:20" x14ac:dyDescent="0.25">
      <c r="A15" s="4">
        <f t="shared" si="6"/>
        <v>12</v>
      </c>
      <c r="B15" s="15" t="s">
        <v>486</v>
      </c>
      <c r="C15" s="4" t="s">
        <v>20</v>
      </c>
      <c r="D15" s="16">
        <v>43021.802731481483</v>
      </c>
      <c r="F15" s="8">
        <f t="shared" si="0"/>
        <v>15</v>
      </c>
      <c r="G15" s="9">
        <f t="shared" si="1"/>
        <v>56</v>
      </c>
      <c r="I15" s="8">
        <f t="shared" si="3"/>
        <v>3</v>
      </c>
      <c r="J15" s="9">
        <f t="shared" si="3"/>
        <v>31</v>
      </c>
      <c r="L15" s="25">
        <f t="shared" si="4"/>
        <v>3.5166666666666666</v>
      </c>
      <c r="M15" s="20"/>
      <c r="N15" s="22" t="str">
        <f t="shared" si="5"/>
        <v>3:31</v>
      </c>
    </row>
    <row r="16" spans="1:20" x14ac:dyDescent="0.25">
      <c r="A16" s="4">
        <f t="shared" si="6"/>
        <v>13</v>
      </c>
      <c r="B16" s="15" t="s">
        <v>487</v>
      </c>
      <c r="C16" s="4" t="s">
        <v>20</v>
      </c>
      <c r="D16" s="16">
        <v>43021.805173611108</v>
      </c>
      <c r="F16" s="8">
        <f t="shared" si="0"/>
        <v>19</v>
      </c>
      <c r="G16" s="9">
        <f t="shared" si="1"/>
        <v>27</v>
      </c>
      <c r="I16" s="8">
        <f t="shared" si="3"/>
        <v>4</v>
      </c>
      <c r="J16" s="9">
        <f t="shared" si="3"/>
        <v>-29</v>
      </c>
      <c r="L16" s="25">
        <f t="shared" si="4"/>
        <v>3.5166666666666666</v>
      </c>
      <c r="M16" s="20"/>
      <c r="N16" s="22" t="str">
        <f t="shared" si="5"/>
        <v>3:31</v>
      </c>
    </row>
    <row r="17" spans="1:14" x14ac:dyDescent="0.25">
      <c r="A17" s="4">
        <f t="shared" si="6"/>
        <v>14</v>
      </c>
      <c r="B17" s="15" t="s">
        <v>488</v>
      </c>
      <c r="C17" s="4" t="s">
        <v>20</v>
      </c>
      <c r="D17" s="16">
        <v>43021.807615740741</v>
      </c>
      <c r="F17" s="8">
        <f t="shared" si="0"/>
        <v>22</v>
      </c>
      <c r="G17" s="9">
        <f t="shared" si="1"/>
        <v>58</v>
      </c>
      <c r="I17" s="8">
        <f t="shared" si="3"/>
        <v>3</v>
      </c>
      <c r="J17" s="9">
        <f t="shared" si="3"/>
        <v>31</v>
      </c>
      <c r="L17" s="25">
        <f t="shared" si="4"/>
        <v>3.5166666666666666</v>
      </c>
      <c r="M17" s="20"/>
      <c r="N17" s="22" t="str">
        <f t="shared" si="5"/>
        <v>3:31</v>
      </c>
    </row>
    <row r="18" spans="1:14" x14ac:dyDescent="0.25">
      <c r="A18" s="4">
        <f t="shared" si="6"/>
        <v>15</v>
      </c>
      <c r="B18" s="15" t="s">
        <v>489</v>
      </c>
      <c r="C18" s="4" t="s">
        <v>20</v>
      </c>
      <c r="D18" s="16">
        <v>43021.810046296298</v>
      </c>
      <c r="F18" s="8">
        <f t="shared" si="0"/>
        <v>26</v>
      </c>
      <c r="G18" s="9">
        <f t="shared" si="1"/>
        <v>28</v>
      </c>
      <c r="I18" s="8">
        <f t="shared" si="3"/>
        <v>4</v>
      </c>
      <c r="J18" s="9">
        <f t="shared" si="3"/>
        <v>-30</v>
      </c>
      <c r="L18" s="25">
        <f t="shared" si="4"/>
        <v>3.5</v>
      </c>
      <c r="M18" s="20"/>
      <c r="N18" s="22" t="str">
        <f t="shared" si="5"/>
        <v>3:30</v>
      </c>
    </row>
    <row r="19" spans="1:14" x14ac:dyDescent="0.25">
      <c r="A19" s="4">
        <f t="shared" si="6"/>
        <v>16</v>
      </c>
      <c r="B19" s="15" t="s">
        <v>21</v>
      </c>
      <c r="C19" s="4" t="s">
        <v>19</v>
      </c>
      <c r="D19" s="16">
        <v>43021.812465277777</v>
      </c>
      <c r="F19" s="8">
        <f t="shared" si="0"/>
        <v>29</v>
      </c>
      <c r="G19" s="9">
        <f t="shared" si="1"/>
        <v>57</v>
      </c>
      <c r="I19" s="8">
        <f t="shared" si="3"/>
        <v>3</v>
      </c>
      <c r="J19" s="9">
        <f t="shared" si="3"/>
        <v>29</v>
      </c>
      <c r="L19" s="25">
        <f t="shared" si="4"/>
        <v>3.4833333333333334</v>
      </c>
      <c r="M19" s="20"/>
      <c r="N19" s="22" t="str">
        <f t="shared" si="5"/>
        <v>3:29</v>
      </c>
    </row>
    <row r="20" spans="1:14" x14ac:dyDescent="0.25">
      <c r="A20" s="4">
        <f t="shared" si="6"/>
        <v>17</v>
      </c>
      <c r="B20" s="15" t="s">
        <v>490</v>
      </c>
      <c r="C20" s="4" t="s">
        <v>20</v>
      </c>
      <c r="D20" s="16">
        <v>43021.81490740741</v>
      </c>
      <c r="F20" s="8">
        <f t="shared" si="0"/>
        <v>33</v>
      </c>
      <c r="G20" s="9">
        <f t="shared" si="1"/>
        <v>28</v>
      </c>
      <c r="I20" s="8">
        <f t="shared" si="3"/>
        <v>4</v>
      </c>
      <c r="J20" s="9">
        <f t="shared" si="3"/>
        <v>-29</v>
      </c>
      <c r="L20" s="25">
        <f t="shared" si="4"/>
        <v>3.5166666666666666</v>
      </c>
      <c r="M20" s="20"/>
      <c r="N20" s="22" t="str">
        <f>(TEXT(L20/24,"ч:мм"))</f>
        <v>3:31</v>
      </c>
    </row>
    <row r="21" spans="1:14" x14ac:dyDescent="0.25">
      <c r="A21" s="4">
        <f t="shared" si="6"/>
        <v>18</v>
      </c>
      <c r="B21" s="15" t="s">
        <v>491</v>
      </c>
      <c r="C21" s="4" t="s">
        <v>20</v>
      </c>
      <c r="D21" s="16">
        <v>43021.817326388889</v>
      </c>
      <c r="F21" s="8">
        <f t="shared" si="0"/>
        <v>36</v>
      </c>
      <c r="G21" s="9">
        <f t="shared" si="1"/>
        <v>57</v>
      </c>
      <c r="I21" s="8">
        <f t="shared" si="3"/>
        <v>3</v>
      </c>
      <c r="J21" s="9">
        <f t="shared" si="3"/>
        <v>29</v>
      </c>
      <c r="L21" s="25">
        <f t="shared" si="4"/>
        <v>3.4833333333333334</v>
      </c>
      <c r="M21" s="20"/>
      <c r="N21" s="22" t="str">
        <f t="shared" si="5"/>
        <v>3:29</v>
      </c>
    </row>
    <row r="22" spans="1:14" x14ac:dyDescent="0.25">
      <c r="A22" s="4">
        <f t="shared" si="6"/>
        <v>19</v>
      </c>
      <c r="B22" s="15" t="s">
        <v>492</v>
      </c>
      <c r="C22" s="4" t="s">
        <v>20</v>
      </c>
      <c r="D22" s="16">
        <v>43021.819756944446</v>
      </c>
      <c r="F22" s="8">
        <f t="shared" si="0"/>
        <v>40</v>
      </c>
      <c r="G22" s="9">
        <f t="shared" si="1"/>
        <v>27</v>
      </c>
      <c r="I22" s="8">
        <f t="shared" si="3"/>
        <v>4</v>
      </c>
      <c r="J22" s="9">
        <f t="shared" si="3"/>
        <v>-30</v>
      </c>
      <c r="L22" s="25">
        <f t="shared" si="4"/>
        <v>3.5</v>
      </c>
      <c r="M22" s="20"/>
      <c r="N22" s="22" t="str">
        <f t="shared" si="5"/>
        <v>3:30</v>
      </c>
    </row>
    <row r="23" spans="1:14" x14ac:dyDescent="0.25">
      <c r="A23" s="4">
        <f t="shared" si="6"/>
        <v>20</v>
      </c>
      <c r="B23" s="15" t="s">
        <v>493</v>
      </c>
      <c r="C23" s="4" t="s">
        <v>20</v>
      </c>
      <c r="D23" s="16">
        <v>43021.822175925925</v>
      </c>
      <c r="F23" s="8">
        <f t="shared" si="0"/>
        <v>43</v>
      </c>
      <c r="G23" s="9">
        <f t="shared" si="1"/>
        <v>56</v>
      </c>
      <c r="I23" s="8">
        <f t="shared" si="3"/>
        <v>3</v>
      </c>
      <c r="J23" s="9">
        <f t="shared" si="3"/>
        <v>29</v>
      </c>
      <c r="L23" s="25">
        <f t="shared" si="4"/>
        <v>3.4833333333333334</v>
      </c>
      <c r="M23" s="20"/>
      <c r="N23" s="22" t="str">
        <f t="shared" si="5"/>
        <v>3:29</v>
      </c>
    </row>
    <row r="24" spans="1:14" x14ac:dyDescent="0.25">
      <c r="A24" s="4">
        <f t="shared" si="6"/>
        <v>21</v>
      </c>
      <c r="B24" s="15" t="s">
        <v>22</v>
      </c>
      <c r="C24" s="4" t="s">
        <v>19</v>
      </c>
      <c r="D24" s="16">
        <v>43021.824583333335</v>
      </c>
      <c r="F24" s="8">
        <f t="shared" si="0"/>
        <v>47</v>
      </c>
      <c r="G24" s="9">
        <f t="shared" si="1"/>
        <v>24</v>
      </c>
      <c r="I24" s="8">
        <f t="shared" si="3"/>
        <v>4</v>
      </c>
      <c r="J24" s="9">
        <f t="shared" si="3"/>
        <v>-32</v>
      </c>
      <c r="L24" s="25">
        <f t="shared" si="4"/>
        <v>3.4666666666666668</v>
      </c>
      <c r="M24" s="20"/>
      <c r="N24" s="22" t="str">
        <f t="shared" si="5"/>
        <v>3:28</v>
      </c>
    </row>
    <row r="25" spans="1:14" x14ac:dyDescent="0.25">
      <c r="A25" s="4">
        <f t="shared" si="6"/>
        <v>22</v>
      </c>
      <c r="B25" s="15" t="s">
        <v>494</v>
      </c>
      <c r="C25" s="4" t="s">
        <v>20</v>
      </c>
      <c r="D25" s="16">
        <v>43021.827013888891</v>
      </c>
      <c r="F25" s="8">
        <f t="shared" si="0"/>
        <v>50</v>
      </c>
      <c r="G25" s="9">
        <f t="shared" si="1"/>
        <v>54</v>
      </c>
      <c r="I25" s="8">
        <f t="shared" si="3"/>
        <v>3</v>
      </c>
      <c r="J25" s="9">
        <f t="shared" si="3"/>
        <v>30</v>
      </c>
      <c r="L25" s="25">
        <f t="shared" si="4"/>
        <v>3.5</v>
      </c>
      <c r="M25" s="20"/>
      <c r="N25" s="22" t="str">
        <f t="shared" si="5"/>
        <v>3:30</v>
      </c>
    </row>
    <row r="26" spans="1:14" x14ac:dyDescent="0.25">
      <c r="A26" s="4">
        <f t="shared" si="6"/>
        <v>23</v>
      </c>
      <c r="B26" s="15" t="s">
        <v>495</v>
      </c>
      <c r="C26" s="4" t="s">
        <v>20</v>
      </c>
      <c r="D26" s="16">
        <v>43021.829444444447</v>
      </c>
      <c r="F26" s="8">
        <f t="shared" si="0"/>
        <v>54</v>
      </c>
      <c r="G26" s="9">
        <f t="shared" si="1"/>
        <v>24</v>
      </c>
      <c r="I26" s="8">
        <f t="shared" si="3"/>
        <v>4</v>
      </c>
      <c r="J26" s="9">
        <f t="shared" si="3"/>
        <v>-30</v>
      </c>
      <c r="L26" s="25">
        <f t="shared" si="4"/>
        <v>3.5</v>
      </c>
      <c r="M26" s="20"/>
      <c r="N26" s="22" t="str">
        <f t="shared" si="5"/>
        <v>3:30</v>
      </c>
    </row>
    <row r="27" spans="1:14" x14ac:dyDescent="0.25">
      <c r="A27" s="4">
        <f t="shared" si="6"/>
        <v>24</v>
      </c>
      <c r="B27" s="15" t="s">
        <v>496</v>
      </c>
      <c r="C27" s="4" t="s">
        <v>20</v>
      </c>
      <c r="D27" s="16">
        <v>43021.83184027778</v>
      </c>
      <c r="F27" s="8">
        <f t="shared" si="0"/>
        <v>57</v>
      </c>
      <c r="G27" s="9">
        <f t="shared" si="1"/>
        <v>51</v>
      </c>
      <c r="I27" s="8">
        <f t="shared" si="3"/>
        <v>3</v>
      </c>
      <c r="J27" s="9">
        <f t="shared" si="3"/>
        <v>27</v>
      </c>
      <c r="L27" s="25">
        <f t="shared" si="4"/>
        <v>3.45</v>
      </c>
      <c r="M27" s="20"/>
      <c r="N27" s="22" t="str">
        <f t="shared" si="5"/>
        <v>3:27</v>
      </c>
    </row>
    <row r="28" spans="1:14" x14ac:dyDescent="0.25">
      <c r="A28" s="4">
        <f t="shared" si="6"/>
        <v>25</v>
      </c>
      <c r="B28" s="15" t="s">
        <v>497</v>
      </c>
      <c r="C28" s="4" t="s">
        <v>20</v>
      </c>
      <c r="D28" s="16">
        <v>43021.834270833337</v>
      </c>
      <c r="F28" s="8">
        <f t="shared" si="0"/>
        <v>1</v>
      </c>
      <c r="G28" s="9">
        <f t="shared" si="1"/>
        <v>21</v>
      </c>
      <c r="I28" s="8">
        <f t="shared" si="3"/>
        <v>-56</v>
      </c>
      <c r="J28" s="9">
        <f t="shared" si="3"/>
        <v>-30</v>
      </c>
      <c r="L28" s="25">
        <f t="shared" si="4"/>
        <v>-56.5</v>
      </c>
      <c r="M28" s="20"/>
      <c r="N28" s="22" t="e">
        <f t="shared" si="5"/>
        <v>#VALUE!</v>
      </c>
    </row>
    <row r="29" spans="1:14" x14ac:dyDescent="0.25">
      <c r="A29" s="4">
        <f t="shared" si="6"/>
        <v>26</v>
      </c>
      <c r="B29" s="15" t="s">
        <v>23</v>
      </c>
      <c r="C29" s="4" t="s">
        <v>19</v>
      </c>
      <c r="D29" s="16">
        <v>43021.836701388886</v>
      </c>
      <c r="F29" s="8">
        <f t="shared" si="0"/>
        <v>4</v>
      </c>
      <c r="G29" s="9">
        <f t="shared" si="1"/>
        <v>51</v>
      </c>
      <c r="I29" s="8">
        <f t="shared" si="3"/>
        <v>3</v>
      </c>
      <c r="J29" s="9">
        <f t="shared" si="3"/>
        <v>30</v>
      </c>
      <c r="L29" s="25">
        <f t="shared" si="4"/>
        <v>3.5</v>
      </c>
      <c r="M29" s="20"/>
      <c r="N29" s="22" t="str">
        <f t="shared" si="5"/>
        <v>3:30</v>
      </c>
    </row>
    <row r="30" spans="1:14" x14ac:dyDescent="0.25">
      <c r="A30" s="4">
        <f t="shared" si="6"/>
        <v>27</v>
      </c>
      <c r="B30" s="15" t="s">
        <v>498</v>
      </c>
      <c r="C30" s="4" t="s">
        <v>20</v>
      </c>
      <c r="D30" s="16">
        <v>43021.839120370372</v>
      </c>
      <c r="F30" s="8">
        <f t="shared" si="0"/>
        <v>8</v>
      </c>
      <c r="G30" s="9">
        <f t="shared" si="1"/>
        <v>20</v>
      </c>
      <c r="I30" s="8">
        <f t="shared" si="3"/>
        <v>4</v>
      </c>
      <c r="J30" s="9">
        <f t="shared" si="3"/>
        <v>-31</v>
      </c>
      <c r="L30" s="25">
        <f t="shared" si="4"/>
        <v>3.4833333333333334</v>
      </c>
      <c r="M30" s="20"/>
      <c r="N30" s="22" t="str">
        <f t="shared" si="5"/>
        <v>3:29</v>
      </c>
    </row>
    <row r="31" spans="1:14" x14ac:dyDescent="0.25">
      <c r="A31" s="4">
        <f t="shared" si="6"/>
        <v>28</v>
      </c>
      <c r="B31" s="15" t="s">
        <v>499</v>
      </c>
      <c r="C31" s="4" t="s">
        <v>20</v>
      </c>
      <c r="D31" s="16">
        <v>43021.841562499998</v>
      </c>
      <c r="F31" s="8">
        <f t="shared" si="0"/>
        <v>11</v>
      </c>
      <c r="G31" s="9">
        <f t="shared" si="1"/>
        <v>51</v>
      </c>
      <c r="I31" s="8">
        <f t="shared" si="3"/>
        <v>3</v>
      </c>
      <c r="J31" s="9">
        <f t="shared" si="3"/>
        <v>31</v>
      </c>
      <c r="L31" s="25">
        <f t="shared" si="4"/>
        <v>3.5166666666666666</v>
      </c>
      <c r="M31" s="20"/>
      <c r="N31" s="22" t="str">
        <f t="shared" si="5"/>
        <v>3:31</v>
      </c>
    </row>
    <row r="32" spans="1:14" x14ac:dyDescent="0.25">
      <c r="A32" s="4">
        <f t="shared" si="6"/>
        <v>29</v>
      </c>
      <c r="B32" s="15" t="s">
        <v>500</v>
      </c>
      <c r="C32" s="4" t="s">
        <v>20</v>
      </c>
      <c r="D32" s="16">
        <v>43021.844004629631</v>
      </c>
      <c r="F32" s="8">
        <f t="shared" si="0"/>
        <v>15</v>
      </c>
      <c r="G32" s="9">
        <f t="shared" si="1"/>
        <v>22</v>
      </c>
      <c r="I32" s="8">
        <f t="shared" si="3"/>
        <v>4</v>
      </c>
      <c r="J32" s="9">
        <f t="shared" si="3"/>
        <v>-29</v>
      </c>
      <c r="L32" s="25">
        <f t="shared" si="4"/>
        <v>3.5166666666666666</v>
      </c>
      <c r="M32" s="20"/>
      <c r="N32" s="22" t="str">
        <f t="shared" si="5"/>
        <v>3:31</v>
      </c>
    </row>
    <row r="33" spans="1:14" x14ac:dyDescent="0.25">
      <c r="A33" s="4">
        <f t="shared" si="6"/>
        <v>30</v>
      </c>
      <c r="B33" s="15" t="s">
        <v>501</v>
      </c>
      <c r="C33" s="4" t="s">
        <v>20</v>
      </c>
      <c r="D33" s="16">
        <v>43021.846435185187</v>
      </c>
      <c r="F33" s="8">
        <f t="shared" si="0"/>
        <v>18</v>
      </c>
      <c r="G33" s="9">
        <f t="shared" si="1"/>
        <v>52</v>
      </c>
      <c r="I33" s="8">
        <f t="shared" si="3"/>
        <v>3</v>
      </c>
      <c r="J33" s="9">
        <f t="shared" si="3"/>
        <v>30</v>
      </c>
      <c r="L33" s="25">
        <f t="shared" si="4"/>
        <v>3.5</v>
      </c>
      <c r="M33" s="20"/>
      <c r="N33" s="22" t="str">
        <f t="shared" si="5"/>
        <v>3:30</v>
      </c>
    </row>
    <row r="34" spans="1:14" x14ac:dyDescent="0.25">
      <c r="A34" s="4">
        <f t="shared" si="6"/>
        <v>31</v>
      </c>
      <c r="B34" s="15" t="s">
        <v>502</v>
      </c>
      <c r="C34" s="4" t="s">
        <v>20</v>
      </c>
      <c r="D34" s="16">
        <v>43021.848854166667</v>
      </c>
      <c r="F34" s="8">
        <f t="shared" si="0"/>
        <v>22</v>
      </c>
      <c r="G34" s="9">
        <f t="shared" si="1"/>
        <v>21</v>
      </c>
      <c r="I34" s="8">
        <f t="shared" si="3"/>
        <v>4</v>
      </c>
      <c r="J34" s="9">
        <f t="shared" si="3"/>
        <v>-31</v>
      </c>
      <c r="L34" s="25">
        <f t="shared" si="4"/>
        <v>3.4833333333333334</v>
      </c>
      <c r="M34" s="20"/>
      <c r="N34" s="22" t="str">
        <f t="shared" si="5"/>
        <v>3:29</v>
      </c>
    </row>
    <row r="35" spans="1:14" x14ac:dyDescent="0.25">
      <c r="A35" s="4">
        <f t="shared" si="6"/>
        <v>32</v>
      </c>
      <c r="B35" s="15" t="s">
        <v>24</v>
      </c>
      <c r="C35" s="4" t="s">
        <v>19</v>
      </c>
      <c r="D35" s="16">
        <v>43021.851273148146</v>
      </c>
      <c r="F35" s="8">
        <f t="shared" si="0"/>
        <v>25</v>
      </c>
      <c r="G35" s="9">
        <f t="shared" si="1"/>
        <v>50</v>
      </c>
      <c r="I35" s="8">
        <f t="shared" si="3"/>
        <v>3</v>
      </c>
      <c r="J35" s="9">
        <f t="shared" si="3"/>
        <v>29</v>
      </c>
      <c r="L35" s="25">
        <f t="shared" si="4"/>
        <v>3.4833333333333334</v>
      </c>
      <c r="M35" s="20"/>
      <c r="N35" s="22" t="str">
        <f t="shared" si="5"/>
        <v>3:29</v>
      </c>
    </row>
    <row r="36" spans="1:14" x14ac:dyDescent="0.25">
      <c r="A36" s="4">
        <f t="shared" si="6"/>
        <v>33</v>
      </c>
      <c r="B36" s="15" t="s">
        <v>503</v>
      </c>
      <c r="C36" s="4" t="s">
        <v>20</v>
      </c>
      <c r="D36" s="16">
        <v>43021.853726851848</v>
      </c>
      <c r="F36" s="8">
        <f t="shared" si="0"/>
        <v>29</v>
      </c>
      <c r="G36" s="9">
        <f t="shared" si="1"/>
        <v>22</v>
      </c>
      <c r="I36" s="8">
        <f t="shared" si="3"/>
        <v>4</v>
      </c>
      <c r="J36" s="9">
        <f t="shared" si="3"/>
        <v>-28</v>
      </c>
      <c r="L36" s="25">
        <f t="shared" si="4"/>
        <v>3.5333333333333332</v>
      </c>
      <c r="M36" s="20"/>
      <c r="N36" s="22" t="str">
        <f t="shared" si="5"/>
        <v>3:32</v>
      </c>
    </row>
    <row r="37" spans="1:14" x14ac:dyDescent="0.25">
      <c r="A37" s="4">
        <f t="shared" si="6"/>
        <v>34</v>
      </c>
      <c r="B37" s="15" t="s">
        <v>504</v>
      </c>
      <c r="C37" s="4" t="s">
        <v>20</v>
      </c>
      <c r="D37" s="16">
        <v>43021.856145833335</v>
      </c>
      <c r="F37" s="8">
        <f t="shared" si="0"/>
        <v>32</v>
      </c>
      <c r="G37" s="9">
        <f t="shared" si="1"/>
        <v>51</v>
      </c>
      <c r="I37" s="8">
        <f t="shared" si="3"/>
        <v>3</v>
      </c>
      <c r="J37" s="9">
        <f t="shared" si="3"/>
        <v>29</v>
      </c>
      <c r="L37" s="25">
        <f t="shared" si="4"/>
        <v>3.4833333333333334</v>
      </c>
      <c r="M37" s="20"/>
      <c r="N37" s="22" t="str">
        <f t="shared" si="5"/>
        <v>3:29</v>
      </c>
    </row>
    <row r="38" spans="1:14" x14ac:dyDescent="0.25">
      <c r="A38" s="4">
        <f t="shared" si="6"/>
        <v>35</v>
      </c>
      <c r="B38" s="15" t="s">
        <v>505</v>
      </c>
      <c r="C38" s="4" t="s">
        <v>20</v>
      </c>
      <c r="D38" s="16">
        <v>43021.858564814815</v>
      </c>
      <c r="F38" s="8">
        <f t="shared" si="0"/>
        <v>36</v>
      </c>
      <c r="G38" s="9">
        <f t="shared" si="1"/>
        <v>20</v>
      </c>
      <c r="I38" s="8">
        <f t="shared" si="3"/>
        <v>4</v>
      </c>
      <c r="J38" s="9">
        <f t="shared" si="3"/>
        <v>-31</v>
      </c>
      <c r="L38" s="25">
        <f t="shared" si="4"/>
        <v>3.4833333333333334</v>
      </c>
      <c r="M38" s="20"/>
      <c r="N38" s="22" t="str">
        <f t="shared" si="5"/>
        <v>3:29</v>
      </c>
    </row>
    <row r="39" spans="1:14" x14ac:dyDescent="0.25">
      <c r="A39" s="4">
        <f t="shared" si="6"/>
        <v>36</v>
      </c>
      <c r="B39" s="15" t="s">
        <v>506</v>
      </c>
      <c r="C39" s="4" t="s">
        <v>20</v>
      </c>
      <c r="D39" s="16">
        <v>43021.860983796294</v>
      </c>
      <c r="F39" s="8">
        <f t="shared" si="0"/>
        <v>39</v>
      </c>
      <c r="G39" s="9">
        <f t="shared" si="1"/>
        <v>49</v>
      </c>
      <c r="I39" s="8">
        <f t="shared" si="3"/>
        <v>3</v>
      </c>
      <c r="J39" s="9">
        <f t="shared" si="3"/>
        <v>29</v>
      </c>
      <c r="L39" s="25">
        <f t="shared" si="4"/>
        <v>3.4833333333333334</v>
      </c>
      <c r="M39" s="20"/>
      <c r="N39" s="22" t="str">
        <f t="shared" si="5"/>
        <v>3:29</v>
      </c>
    </row>
    <row r="40" spans="1:14" x14ac:dyDescent="0.25">
      <c r="A40" s="4">
        <f t="shared" si="6"/>
        <v>37</v>
      </c>
      <c r="B40" s="15" t="s">
        <v>507</v>
      </c>
      <c r="C40" s="4" t="s">
        <v>20</v>
      </c>
      <c r="D40" s="16">
        <v>43021.863402777781</v>
      </c>
      <c r="F40" s="8">
        <f t="shared" si="0"/>
        <v>43</v>
      </c>
      <c r="G40" s="9">
        <f t="shared" si="1"/>
        <v>18</v>
      </c>
      <c r="I40" s="8">
        <f t="shared" si="3"/>
        <v>4</v>
      </c>
      <c r="J40" s="9">
        <f t="shared" si="3"/>
        <v>-31</v>
      </c>
      <c r="L40" s="25">
        <f t="shared" si="4"/>
        <v>3.4833333333333334</v>
      </c>
      <c r="M40" s="20"/>
      <c r="N40" s="22" t="str">
        <f t="shared" si="5"/>
        <v>3:29</v>
      </c>
    </row>
    <row r="41" spans="1:14" x14ac:dyDescent="0.25">
      <c r="A41" s="4">
        <f t="shared" si="6"/>
        <v>38</v>
      </c>
      <c r="B41" s="15" t="s">
        <v>25</v>
      </c>
      <c r="C41" s="4" t="s">
        <v>19</v>
      </c>
      <c r="D41" s="16">
        <v>43021.86582175926</v>
      </c>
      <c r="F41" s="8">
        <f t="shared" si="0"/>
        <v>46</v>
      </c>
      <c r="G41" s="9">
        <f t="shared" si="1"/>
        <v>47</v>
      </c>
      <c r="I41" s="8">
        <f t="shared" si="3"/>
        <v>3</v>
      </c>
      <c r="J41" s="9">
        <f t="shared" si="3"/>
        <v>29</v>
      </c>
      <c r="L41" s="25">
        <f t="shared" si="4"/>
        <v>3.4833333333333334</v>
      </c>
      <c r="M41" s="20"/>
      <c r="N41" s="22" t="str">
        <f t="shared" si="5"/>
        <v>3:29</v>
      </c>
    </row>
    <row r="42" spans="1:14" x14ac:dyDescent="0.25">
      <c r="A42" s="4">
        <f t="shared" si="6"/>
        <v>39</v>
      </c>
      <c r="B42" s="15" t="s">
        <v>508</v>
      </c>
      <c r="C42" s="4" t="s">
        <v>20</v>
      </c>
      <c r="D42" s="16">
        <v>43021.868252314816</v>
      </c>
      <c r="F42" s="8">
        <f t="shared" si="0"/>
        <v>50</v>
      </c>
      <c r="G42" s="9">
        <f t="shared" si="1"/>
        <v>17</v>
      </c>
      <c r="I42" s="8">
        <f t="shared" si="3"/>
        <v>4</v>
      </c>
      <c r="J42" s="9">
        <f t="shared" si="3"/>
        <v>-30</v>
      </c>
      <c r="L42" s="25">
        <f t="shared" si="4"/>
        <v>3.5</v>
      </c>
      <c r="M42" s="20"/>
      <c r="N42" s="22" t="str">
        <f t="shared" si="5"/>
        <v>3:30</v>
      </c>
    </row>
    <row r="43" spans="1:14" x14ac:dyDescent="0.25">
      <c r="A43" s="4">
        <f t="shared" si="6"/>
        <v>40</v>
      </c>
      <c r="B43" s="15" t="s">
        <v>509</v>
      </c>
      <c r="C43" s="4" t="s">
        <v>20</v>
      </c>
      <c r="D43" s="16">
        <v>43021.870671296296</v>
      </c>
      <c r="F43" s="8">
        <f t="shared" si="0"/>
        <v>53</v>
      </c>
      <c r="G43" s="9">
        <f t="shared" si="1"/>
        <v>46</v>
      </c>
      <c r="I43" s="8">
        <f t="shared" si="3"/>
        <v>3</v>
      </c>
      <c r="J43" s="9">
        <f t="shared" si="3"/>
        <v>29</v>
      </c>
      <c r="L43" s="25">
        <f t="shared" si="4"/>
        <v>3.4833333333333334</v>
      </c>
      <c r="M43" s="20"/>
      <c r="N43" s="22" t="str">
        <f t="shared" si="5"/>
        <v>3:29</v>
      </c>
    </row>
    <row r="44" spans="1:14" x14ac:dyDescent="0.25">
      <c r="A44" s="4">
        <f t="shared" si="6"/>
        <v>41</v>
      </c>
      <c r="B44" s="15" t="s">
        <v>510</v>
      </c>
      <c r="C44" s="4" t="s">
        <v>20</v>
      </c>
      <c r="D44" s="16">
        <v>43021.873101851852</v>
      </c>
      <c r="F44" s="8">
        <f t="shared" si="0"/>
        <v>57</v>
      </c>
      <c r="G44" s="9">
        <f t="shared" si="1"/>
        <v>16</v>
      </c>
      <c r="I44" s="8">
        <f t="shared" si="3"/>
        <v>4</v>
      </c>
      <c r="J44" s="9">
        <f t="shared" si="3"/>
        <v>-30</v>
      </c>
      <c r="L44" s="25">
        <f t="shared" si="4"/>
        <v>3.5</v>
      </c>
      <c r="M44" s="20"/>
      <c r="N44" s="22" t="str">
        <f t="shared" si="5"/>
        <v>3:30</v>
      </c>
    </row>
    <row r="45" spans="1:14" x14ac:dyDescent="0.25">
      <c r="A45" s="4">
        <f t="shared" si="6"/>
        <v>42</v>
      </c>
      <c r="B45" s="15" t="s">
        <v>511</v>
      </c>
      <c r="C45" s="4" t="s">
        <v>20</v>
      </c>
      <c r="D45" s="16">
        <v>43021.875520833331</v>
      </c>
      <c r="F45" s="8">
        <f t="shared" si="0"/>
        <v>0</v>
      </c>
      <c r="G45" s="9">
        <f t="shared" si="1"/>
        <v>45</v>
      </c>
      <c r="I45" s="8">
        <f t="shared" si="3"/>
        <v>-57</v>
      </c>
      <c r="J45" s="9">
        <f t="shared" si="3"/>
        <v>29</v>
      </c>
      <c r="L45" s="25">
        <f t="shared" si="4"/>
        <v>-56.516666666666666</v>
      </c>
      <c r="M45" s="20"/>
      <c r="N45" s="22" t="e">
        <f t="shared" si="5"/>
        <v>#VALUE!</v>
      </c>
    </row>
    <row r="46" spans="1:14" x14ac:dyDescent="0.25">
      <c r="A46" s="4">
        <f t="shared" si="6"/>
        <v>43</v>
      </c>
      <c r="B46" s="15" t="s">
        <v>512</v>
      </c>
      <c r="C46" s="4" t="s">
        <v>20</v>
      </c>
      <c r="D46" s="16">
        <v>43021.877986111111</v>
      </c>
      <c r="F46" s="8">
        <f t="shared" si="0"/>
        <v>4</v>
      </c>
      <c r="G46" s="9">
        <f t="shared" si="1"/>
        <v>18</v>
      </c>
      <c r="I46" s="8">
        <f t="shared" si="3"/>
        <v>4</v>
      </c>
      <c r="J46" s="9">
        <f t="shared" si="3"/>
        <v>-27</v>
      </c>
      <c r="L46" s="25">
        <f t="shared" si="4"/>
        <v>3.55</v>
      </c>
      <c r="M46" s="20"/>
      <c r="N46" s="22" t="str">
        <f t="shared" si="5"/>
        <v>3:33</v>
      </c>
    </row>
    <row r="47" spans="1:14" x14ac:dyDescent="0.25">
      <c r="A47" s="4">
        <f t="shared" si="6"/>
        <v>44</v>
      </c>
      <c r="B47" s="15" t="s">
        <v>26</v>
      </c>
      <c r="C47" s="4" t="s">
        <v>19</v>
      </c>
      <c r="D47" s="16">
        <v>43021.88040509259</v>
      </c>
      <c r="F47" s="8">
        <f t="shared" si="0"/>
        <v>7</v>
      </c>
      <c r="G47" s="9">
        <f t="shared" si="1"/>
        <v>47</v>
      </c>
      <c r="I47" s="8">
        <f t="shared" si="3"/>
        <v>3</v>
      </c>
      <c r="J47" s="9">
        <f t="shared" si="3"/>
        <v>29</v>
      </c>
      <c r="L47" s="25">
        <f t="shared" si="4"/>
        <v>3.4833333333333334</v>
      </c>
      <c r="M47" s="20"/>
      <c r="N47" s="22" t="str">
        <f t="shared" si="5"/>
        <v>3:29</v>
      </c>
    </row>
    <row r="48" spans="1:14" x14ac:dyDescent="0.25">
      <c r="A48" s="4">
        <f t="shared" si="6"/>
        <v>45</v>
      </c>
      <c r="B48" s="15" t="s">
        <v>513</v>
      </c>
      <c r="C48" s="4" t="s">
        <v>20</v>
      </c>
      <c r="D48" s="16">
        <v>43021.882847222223</v>
      </c>
      <c r="F48" s="8">
        <f t="shared" si="0"/>
        <v>11</v>
      </c>
      <c r="G48" s="9">
        <f t="shared" si="1"/>
        <v>18</v>
      </c>
      <c r="I48" s="8">
        <f t="shared" si="3"/>
        <v>4</v>
      </c>
      <c r="J48" s="9">
        <f t="shared" si="3"/>
        <v>-29</v>
      </c>
      <c r="L48" s="25">
        <f t="shared" si="4"/>
        <v>3.5166666666666666</v>
      </c>
      <c r="M48" s="20"/>
      <c r="N48" s="22" t="str">
        <f t="shared" si="5"/>
        <v>3:31</v>
      </c>
    </row>
    <row r="49" spans="1:14" x14ac:dyDescent="0.25">
      <c r="A49" s="4">
        <f t="shared" si="6"/>
        <v>46</v>
      </c>
      <c r="B49" s="15" t="s">
        <v>514</v>
      </c>
      <c r="C49" s="4" t="s">
        <v>20</v>
      </c>
      <c r="D49" s="16">
        <v>43021.885266203702</v>
      </c>
      <c r="F49" s="8">
        <f t="shared" si="0"/>
        <v>14</v>
      </c>
      <c r="G49" s="9">
        <f t="shared" si="1"/>
        <v>47</v>
      </c>
      <c r="I49" s="8">
        <f t="shared" si="3"/>
        <v>3</v>
      </c>
      <c r="J49" s="9">
        <f t="shared" si="3"/>
        <v>29</v>
      </c>
      <c r="L49" s="25">
        <f t="shared" si="4"/>
        <v>3.4833333333333334</v>
      </c>
      <c r="M49" s="20"/>
      <c r="N49" s="22" t="str">
        <f t="shared" si="5"/>
        <v>3:29</v>
      </c>
    </row>
    <row r="50" spans="1:14" x14ac:dyDescent="0.25">
      <c r="A50" s="4">
        <f t="shared" si="6"/>
        <v>47</v>
      </c>
      <c r="B50" s="15" t="s">
        <v>515</v>
      </c>
      <c r="C50" s="4" t="s">
        <v>20</v>
      </c>
      <c r="D50" s="16">
        <v>43021.887708333335</v>
      </c>
      <c r="F50" s="8">
        <f t="shared" si="0"/>
        <v>18</v>
      </c>
      <c r="G50" s="9">
        <f t="shared" si="1"/>
        <v>18</v>
      </c>
      <c r="I50" s="8">
        <f t="shared" si="3"/>
        <v>4</v>
      </c>
      <c r="J50" s="9">
        <f t="shared" si="3"/>
        <v>-29</v>
      </c>
      <c r="L50" s="25">
        <f t="shared" si="4"/>
        <v>3.5166666666666666</v>
      </c>
      <c r="M50" s="20"/>
      <c r="N50" s="22" t="str">
        <f t="shared" si="5"/>
        <v>3:31</v>
      </c>
    </row>
    <row r="51" spans="1:14" x14ac:dyDescent="0.25">
      <c r="A51" s="4">
        <f t="shared" si="6"/>
        <v>48</v>
      </c>
      <c r="B51" s="15" t="s">
        <v>516</v>
      </c>
      <c r="C51" s="4" t="s">
        <v>20</v>
      </c>
      <c r="D51" s="16">
        <v>43021.890138888892</v>
      </c>
      <c r="F51" s="8">
        <f t="shared" si="0"/>
        <v>21</v>
      </c>
      <c r="G51" s="9">
        <f t="shared" si="1"/>
        <v>48</v>
      </c>
      <c r="I51" s="8">
        <f t="shared" si="3"/>
        <v>3</v>
      </c>
      <c r="J51" s="9">
        <f t="shared" si="3"/>
        <v>30</v>
      </c>
      <c r="L51" s="25">
        <f t="shared" si="4"/>
        <v>3.5</v>
      </c>
      <c r="M51" s="20"/>
      <c r="N51" s="22" t="str">
        <f t="shared" si="5"/>
        <v>3:30</v>
      </c>
    </row>
    <row r="52" spans="1:14" x14ac:dyDescent="0.25">
      <c r="A52" s="4">
        <f t="shared" si="6"/>
        <v>49</v>
      </c>
      <c r="B52" s="15" t="s">
        <v>27</v>
      </c>
      <c r="C52" s="4" t="s">
        <v>19</v>
      </c>
      <c r="D52" s="16">
        <v>43021.892546296294</v>
      </c>
      <c r="F52" s="8">
        <f t="shared" si="0"/>
        <v>25</v>
      </c>
      <c r="G52" s="9">
        <f t="shared" si="1"/>
        <v>16</v>
      </c>
      <c r="I52" s="8">
        <f t="shared" si="3"/>
        <v>4</v>
      </c>
      <c r="J52" s="9">
        <f t="shared" si="3"/>
        <v>-32</v>
      </c>
      <c r="L52" s="25">
        <f t="shared" si="4"/>
        <v>3.4666666666666668</v>
      </c>
      <c r="M52" s="20"/>
      <c r="N52" s="22" t="str">
        <f t="shared" si="5"/>
        <v>3:28</v>
      </c>
    </row>
    <row r="53" spans="1:14" x14ac:dyDescent="0.25">
      <c r="A53" s="4">
        <f t="shared" si="6"/>
        <v>50</v>
      </c>
      <c r="B53" s="15" t="s">
        <v>517</v>
      </c>
      <c r="C53" s="4" t="s">
        <v>20</v>
      </c>
      <c r="D53" s="16">
        <v>43021.894965277781</v>
      </c>
      <c r="F53" s="8">
        <f t="shared" si="0"/>
        <v>28</v>
      </c>
      <c r="G53" s="9">
        <f t="shared" si="1"/>
        <v>45</v>
      </c>
      <c r="I53" s="8">
        <f t="shared" si="3"/>
        <v>3</v>
      </c>
      <c r="J53" s="9">
        <f t="shared" si="3"/>
        <v>29</v>
      </c>
      <c r="L53" s="25">
        <f t="shared" si="4"/>
        <v>3.4833333333333334</v>
      </c>
      <c r="M53" s="20"/>
      <c r="N53" s="22" t="str">
        <f t="shared" si="5"/>
        <v>3:29</v>
      </c>
    </row>
    <row r="54" spans="1:14" x14ac:dyDescent="0.25">
      <c r="A54" s="4">
        <f t="shared" si="6"/>
        <v>51</v>
      </c>
      <c r="B54" s="15" t="s">
        <v>518</v>
      </c>
      <c r="C54" s="4" t="s">
        <v>20</v>
      </c>
      <c r="D54" s="16">
        <v>43021.89738425926</v>
      </c>
      <c r="F54" s="8">
        <f>MINUTE(D54)</f>
        <v>32</v>
      </c>
      <c r="G54" s="9">
        <f>SECOND(D54)</f>
        <v>14</v>
      </c>
      <c r="I54" s="8">
        <f>F54-F53</f>
        <v>4</v>
      </c>
      <c r="J54" s="9">
        <f t="shared" si="3"/>
        <v>-31</v>
      </c>
      <c r="L54" s="25">
        <f t="shared" si="4"/>
        <v>3.4833333333333334</v>
      </c>
      <c r="M54" s="20"/>
      <c r="N54" s="22" t="str">
        <f t="shared" si="5"/>
        <v>3:29</v>
      </c>
    </row>
    <row r="55" spans="1:14" x14ac:dyDescent="0.25">
      <c r="A55" s="4">
        <f t="shared" si="6"/>
        <v>52</v>
      </c>
      <c r="B55" s="15" t="s">
        <v>519</v>
      </c>
      <c r="C55" s="4" t="s">
        <v>20</v>
      </c>
      <c r="D55" s="16">
        <v>43021.899791666663</v>
      </c>
      <c r="F55" s="8">
        <f t="shared" si="0"/>
        <v>35</v>
      </c>
      <c r="G55" s="9">
        <f t="shared" si="1"/>
        <v>42</v>
      </c>
      <c r="I55" s="8">
        <f t="shared" si="3"/>
        <v>3</v>
      </c>
      <c r="J55" s="9">
        <f t="shared" si="3"/>
        <v>28</v>
      </c>
      <c r="L55" s="25">
        <f t="shared" si="4"/>
        <v>3.4666666666666668</v>
      </c>
      <c r="M55" s="20"/>
      <c r="N55" s="22" t="str">
        <f t="shared" si="5"/>
        <v>3:28</v>
      </c>
    </row>
    <row r="56" spans="1:14" x14ac:dyDescent="0.25">
      <c r="A56" s="4">
        <f t="shared" si="6"/>
        <v>53</v>
      </c>
      <c r="B56" s="15" t="s">
        <v>520</v>
      </c>
      <c r="C56" s="4" t="s">
        <v>20</v>
      </c>
      <c r="D56" s="16">
        <v>43021.902222222219</v>
      </c>
      <c r="F56" s="8">
        <f t="shared" si="0"/>
        <v>39</v>
      </c>
      <c r="G56" s="9">
        <f t="shared" si="1"/>
        <v>12</v>
      </c>
      <c r="I56" s="8">
        <f t="shared" si="3"/>
        <v>4</v>
      </c>
      <c r="J56" s="9">
        <f t="shared" si="3"/>
        <v>-30</v>
      </c>
      <c r="L56" s="25">
        <f t="shared" si="4"/>
        <v>3.5</v>
      </c>
      <c r="M56" s="20"/>
      <c r="N56" s="22" t="str">
        <f t="shared" si="5"/>
        <v>3:30</v>
      </c>
    </row>
    <row r="57" spans="1:14" x14ac:dyDescent="0.25">
      <c r="A57" s="4">
        <f t="shared" si="6"/>
        <v>54</v>
      </c>
      <c r="B57" s="15" t="s">
        <v>28</v>
      </c>
      <c r="C57" s="4" t="s">
        <v>19</v>
      </c>
      <c r="D57" s="16">
        <v>43021.904652777775</v>
      </c>
      <c r="F57" s="8">
        <f t="shared" si="0"/>
        <v>42</v>
      </c>
      <c r="G57" s="9">
        <f t="shared" si="1"/>
        <v>42</v>
      </c>
      <c r="I57" s="8">
        <f t="shared" si="3"/>
        <v>3</v>
      </c>
      <c r="J57" s="9">
        <f t="shared" si="3"/>
        <v>30</v>
      </c>
      <c r="L57" s="25">
        <f t="shared" si="4"/>
        <v>3.5</v>
      </c>
      <c r="M57" s="20"/>
      <c r="N57" s="22" t="str">
        <f t="shared" si="5"/>
        <v>3:30</v>
      </c>
    </row>
    <row r="58" spans="1:14" x14ac:dyDescent="0.25">
      <c r="A58" s="4">
        <f t="shared" si="6"/>
        <v>55</v>
      </c>
      <c r="B58" s="15" t="s">
        <v>521</v>
      </c>
      <c r="C58" s="4" t="s">
        <v>20</v>
      </c>
      <c r="D58" s="16">
        <v>43021.907071759262</v>
      </c>
      <c r="F58" s="8">
        <f t="shared" si="0"/>
        <v>46</v>
      </c>
      <c r="G58" s="9">
        <f t="shared" si="1"/>
        <v>11</v>
      </c>
      <c r="I58" s="8">
        <f t="shared" si="3"/>
        <v>4</v>
      </c>
      <c r="J58" s="9">
        <f t="shared" si="3"/>
        <v>-31</v>
      </c>
      <c r="L58" s="25">
        <f t="shared" si="4"/>
        <v>3.4833333333333334</v>
      </c>
      <c r="M58" s="20"/>
      <c r="N58" s="22" t="str">
        <f t="shared" si="5"/>
        <v>3:29</v>
      </c>
    </row>
    <row r="59" spans="1:14" x14ac:dyDescent="0.25">
      <c r="A59" s="4">
        <f t="shared" si="6"/>
        <v>56</v>
      </c>
      <c r="B59" s="15" t="s">
        <v>522</v>
      </c>
      <c r="C59" s="4" t="s">
        <v>20</v>
      </c>
      <c r="D59" s="16">
        <v>43021.909479166665</v>
      </c>
      <c r="F59" s="8">
        <f t="shared" si="0"/>
        <v>49</v>
      </c>
      <c r="G59" s="9">
        <f t="shared" si="1"/>
        <v>39</v>
      </c>
      <c r="I59" s="8">
        <f t="shared" si="3"/>
        <v>3</v>
      </c>
      <c r="J59" s="9">
        <f t="shared" si="3"/>
        <v>28</v>
      </c>
      <c r="L59" s="25">
        <f t="shared" si="4"/>
        <v>3.4666666666666668</v>
      </c>
      <c r="M59" s="20"/>
      <c r="N59" s="22" t="str">
        <f t="shared" si="5"/>
        <v>3:28</v>
      </c>
    </row>
    <row r="60" spans="1:14" x14ac:dyDescent="0.25">
      <c r="A60" s="4">
        <f t="shared" si="6"/>
        <v>57</v>
      </c>
      <c r="B60" s="15" t="s">
        <v>523</v>
      </c>
      <c r="C60" s="4" t="s">
        <v>20</v>
      </c>
      <c r="D60" s="16">
        <v>43021.911909722221</v>
      </c>
      <c r="F60" s="8">
        <f t="shared" si="0"/>
        <v>53</v>
      </c>
      <c r="G60" s="9">
        <f t="shared" si="1"/>
        <v>9</v>
      </c>
      <c r="I60" s="8">
        <f t="shared" si="3"/>
        <v>4</v>
      </c>
      <c r="J60" s="9">
        <f t="shared" si="3"/>
        <v>-30</v>
      </c>
      <c r="L60" s="25">
        <f t="shared" si="4"/>
        <v>3.5</v>
      </c>
      <c r="M60" s="20"/>
      <c r="N60" s="22" t="str">
        <f t="shared" si="5"/>
        <v>3:30</v>
      </c>
    </row>
    <row r="61" spans="1:14" x14ac:dyDescent="0.25">
      <c r="A61" s="4">
        <f t="shared" si="6"/>
        <v>58</v>
      </c>
      <c r="B61" s="15" t="s">
        <v>524</v>
      </c>
      <c r="C61" s="4" t="s">
        <v>20</v>
      </c>
      <c r="D61" s="16">
        <v>43021.914351851854</v>
      </c>
      <c r="F61" s="8">
        <f t="shared" si="0"/>
        <v>56</v>
      </c>
      <c r="G61" s="9">
        <f t="shared" si="1"/>
        <v>40</v>
      </c>
      <c r="I61" s="8">
        <f t="shared" si="3"/>
        <v>3</v>
      </c>
      <c r="J61" s="9">
        <f t="shared" si="3"/>
        <v>31</v>
      </c>
      <c r="L61" s="25">
        <f t="shared" si="4"/>
        <v>3.5166666666666666</v>
      </c>
      <c r="M61" s="20"/>
      <c r="N61" s="22" t="str">
        <f t="shared" si="5"/>
        <v>3:31</v>
      </c>
    </row>
    <row r="62" spans="1:14" x14ac:dyDescent="0.25">
      <c r="A62" s="4">
        <f t="shared" si="6"/>
        <v>59</v>
      </c>
      <c r="B62" s="15" t="s">
        <v>29</v>
      </c>
      <c r="C62" s="4" t="s">
        <v>19</v>
      </c>
      <c r="D62" s="16">
        <v>43021.916770833333</v>
      </c>
      <c r="F62" s="8">
        <f t="shared" si="0"/>
        <v>0</v>
      </c>
      <c r="G62" s="9">
        <f t="shared" si="1"/>
        <v>9</v>
      </c>
      <c r="I62" s="8">
        <f t="shared" si="3"/>
        <v>-56</v>
      </c>
      <c r="J62" s="9">
        <f t="shared" si="3"/>
        <v>-31</v>
      </c>
      <c r="L62" s="25">
        <f t="shared" si="4"/>
        <v>-56.516666666666666</v>
      </c>
      <c r="M62" s="20"/>
      <c r="N62" s="22" t="e">
        <f t="shared" si="5"/>
        <v>#VALUE!</v>
      </c>
    </row>
    <row r="63" spans="1:14" x14ac:dyDescent="0.25">
      <c r="A63" s="4">
        <f t="shared" si="6"/>
        <v>60</v>
      </c>
      <c r="B63" s="15" t="s">
        <v>525</v>
      </c>
      <c r="C63" s="4" t="s">
        <v>20</v>
      </c>
      <c r="D63" s="16">
        <v>43021.919224537036</v>
      </c>
      <c r="F63" s="8">
        <f t="shared" si="0"/>
        <v>3</v>
      </c>
      <c r="G63" s="9">
        <f t="shared" si="1"/>
        <v>41</v>
      </c>
      <c r="I63" s="8">
        <f t="shared" si="3"/>
        <v>3</v>
      </c>
      <c r="J63" s="9">
        <f t="shared" si="3"/>
        <v>32</v>
      </c>
      <c r="L63" s="25">
        <f t="shared" si="4"/>
        <v>3.5333333333333332</v>
      </c>
      <c r="M63" s="20"/>
      <c r="N63" s="22" t="str">
        <f t="shared" si="5"/>
        <v>3:32</v>
      </c>
    </row>
    <row r="64" spans="1:14" x14ac:dyDescent="0.25">
      <c r="A64" s="4">
        <f t="shared" si="6"/>
        <v>61</v>
      </c>
      <c r="B64" s="15" t="s">
        <v>526</v>
      </c>
      <c r="C64" s="4" t="s">
        <v>20</v>
      </c>
      <c r="D64" s="16">
        <v>43021.921643518515</v>
      </c>
      <c r="F64" s="8">
        <f t="shared" si="0"/>
        <v>7</v>
      </c>
      <c r="G64" s="9">
        <f t="shared" si="1"/>
        <v>10</v>
      </c>
      <c r="I64" s="8">
        <f t="shared" si="3"/>
        <v>4</v>
      </c>
      <c r="J64" s="9">
        <f t="shared" si="3"/>
        <v>-31</v>
      </c>
      <c r="L64" s="25">
        <f t="shared" si="4"/>
        <v>3.4833333333333334</v>
      </c>
      <c r="M64" s="20"/>
      <c r="N64" s="22" t="str">
        <f t="shared" si="5"/>
        <v>3:29</v>
      </c>
    </row>
    <row r="65" spans="1:14" x14ac:dyDescent="0.25">
      <c r="A65" s="4">
        <f t="shared" si="6"/>
        <v>62</v>
      </c>
      <c r="B65" s="15" t="s">
        <v>527</v>
      </c>
      <c r="C65" s="4" t="s">
        <v>20</v>
      </c>
      <c r="D65" s="16">
        <v>43021.924097222225</v>
      </c>
      <c r="F65" s="8">
        <f t="shared" si="0"/>
        <v>10</v>
      </c>
      <c r="G65" s="9">
        <f t="shared" si="1"/>
        <v>42</v>
      </c>
      <c r="I65" s="8">
        <f t="shared" si="3"/>
        <v>3</v>
      </c>
      <c r="J65" s="9">
        <f t="shared" si="3"/>
        <v>32</v>
      </c>
      <c r="L65" s="25">
        <f t="shared" si="4"/>
        <v>3.5333333333333332</v>
      </c>
      <c r="M65" s="20"/>
      <c r="N65" s="22" t="str">
        <f t="shared" si="5"/>
        <v>3:32</v>
      </c>
    </row>
    <row r="66" spans="1:14" x14ac:dyDescent="0.25">
      <c r="A66" s="4">
        <f t="shared" si="6"/>
        <v>63</v>
      </c>
      <c r="B66" s="15" t="s">
        <v>528</v>
      </c>
      <c r="C66" s="4" t="s">
        <v>20</v>
      </c>
      <c r="D66" s="16">
        <v>43021.926527777781</v>
      </c>
      <c r="F66" s="8">
        <f t="shared" si="0"/>
        <v>14</v>
      </c>
      <c r="G66" s="9">
        <f t="shared" si="1"/>
        <v>12</v>
      </c>
      <c r="I66" s="8">
        <f t="shared" si="3"/>
        <v>4</v>
      </c>
      <c r="J66" s="9">
        <f t="shared" si="3"/>
        <v>-30</v>
      </c>
      <c r="L66" s="25">
        <f t="shared" si="4"/>
        <v>3.5</v>
      </c>
      <c r="M66" s="20"/>
      <c r="N66" s="22" t="str">
        <f t="shared" si="5"/>
        <v>3:30</v>
      </c>
    </row>
    <row r="67" spans="1:14" x14ac:dyDescent="0.25">
      <c r="A67" s="4">
        <f t="shared" si="6"/>
        <v>64</v>
      </c>
      <c r="B67" s="15" t="s">
        <v>529</v>
      </c>
      <c r="C67" s="4" t="s">
        <v>20</v>
      </c>
      <c r="D67" s="16">
        <v>43021.928946759261</v>
      </c>
      <c r="F67" s="8">
        <f t="shared" si="0"/>
        <v>17</v>
      </c>
      <c r="G67" s="9">
        <f t="shared" si="1"/>
        <v>41</v>
      </c>
      <c r="I67" s="8">
        <f t="shared" si="3"/>
        <v>3</v>
      </c>
      <c r="J67" s="9">
        <f t="shared" si="3"/>
        <v>29</v>
      </c>
      <c r="L67" s="25">
        <f t="shared" si="4"/>
        <v>3.4833333333333334</v>
      </c>
      <c r="M67" s="20"/>
      <c r="N67" s="22" t="str">
        <f t="shared" si="5"/>
        <v>3:29</v>
      </c>
    </row>
    <row r="68" spans="1:14" x14ac:dyDescent="0.25">
      <c r="A68" s="4">
        <f t="shared" si="6"/>
        <v>65</v>
      </c>
      <c r="B68" s="15" t="s">
        <v>30</v>
      </c>
      <c r="C68" s="4" t="s">
        <v>19</v>
      </c>
      <c r="D68" s="16">
        <v>43021.93136574074</v>
      </c>
      <c r="F68" s="8">
        <f t="shared" si="0"/>
        <v>21</v>
      </c>
      <c r="G68" s="9">
        <f t="shared" si="1"/>
        <v>10</v>
      </c>
      <c r="I68" s="8">
        <f t="shared" si="3"/>
        <v>4</v>
      </c>
      <c r="J68" s="9">
        <f t="shared" si="3"/>
        <v>-31</v>
      </c>
      <c r="L68" s="25">
        <f t="shared" si="4"/>
        <v>3.4833333333333334</v>
      </c>
      <c r="M68" s="20"/>
      <c r="N68" s="22" t="str">
        <f t="shared" si="5"/>
        <v>3:29</v>
      </c>
    </row>
    <row r="69" spans="1:14" x14ac:dyDescent="0.25">
      <c r="A69" s="4">
        <f t="shared" si="6"/>
        <v>66</v>
      </c>
      <c r="B69" s="15" t="s">
        <v>530</v>
      </c>
      <c r="C69" s="4" t="s">
        <v>20</v>
      </c>
      <c r="D69" s="16">
        <v>43021.93377314815</v>
      </c>
      <c r="F69" s="8">
        <f t="shared" ref="F69:F75" si="7">MINUTE(D69)</f>
        <v>24</v>
      </c>
      <c r="G69" s="9">
        <f t="shared" ref="G69:G75" si="8">SECOND(D69)</f>
        <v>38</v>
      </c>
      <c r="I69" s="8">
        <f t="shared" si="3"/>
        <v>3</v>
      </c>
      <c r="J69" s="9">
        <f t="shared" si="3"/>
        <v>28</v>
      </c>
      <c r="L69" s="25">
        <f t="shared" si="4"/>
        <v>3.4666666666666668</v>
      </c>
      <c r="M69" s="20"/>
      <c r="N69" s="22" t="str">
        <f t="shared" si="5"/>
        <v>3:28</v>
      </c>
    </row>
    <row r="70" spans="1:14" x14ac:dyDescent="0.25">
      <c r="A70" s="4">
        <f t="shared" si="6"/>
        <v>67</v>
      </c>
      <c r="B70" s="15" t="s">
        <v>531</v>
      </c>
      <c r="C70" s="4" t="s">
        <v>20</v>
      </c>
      <c r="D70" s="16">
        <v>43021.936180555553</v>
      </c>
      <c r="F70" s="8">
        <f t="shared" si="7"/>
        <v>28</v>
      </c>
      <c r="G70" s="9">
        <f t="shared" si="8"/>
        <v>6</v>
      </c>
      <c r="I70" s="8">
        <f t="shared" ref="I70:J75" si="9">F70-F69</f>
        <v>4</v>
      </c>
      <c r="J70" s="9">
        <f t="shared" si="9"/>
        <v>-32</v>
      </c>
      <c r="L70" s="25">
        <f t="shared" ref="L70:L75" si="10">((I70*60)+J70)/60</f>
        <v>3.4666666666666668</v>
      </c>
      <c r="M70" s="20"/>
      <c r="N70" s="22" t="str">
        <f t="shared" ref="N70:N75" si="11">(TEXT(L70/24,"ч:мм"))</f>
        <v>3:28</v>
      </c>
    </row>
    <row r="71" spans="1:14" x14ac:dyDescent="0.25">
      <c r="A71" s="4">
        <f t="shared" si="6"/>
        <v>68</v>
      </c>
      <c r="B71" s="15" t="s">
        <v>532</v>
      </c>
      <c r="C71" s="4" t="s">
        <v>20</v>
      </c>
      <c r="D71" s="16">
        <v>43021.938622685186</v>
      </c>
      <c r="F71" s="8">
        <f t="shared" si="7"/>
        <v>31</v>
      </c>
      <c r="G71" s="9">
        <f t="shared" si="8"/>
        <v>37</v>
      </c>
      <c r="I71" s="8">
        <f t="shared" si="9"/>
        <v>3</v>
      </c>
      <c r="J71" s="9">
        <f t="shared" si="9"/>
        <v>31</v>
      </c>
      <c r="L71" s="25">
        <f t="shared" si="10"/>
        <v>3.5166666666666666</v>
      </c>
      <c r="M71" s="20"/>
      <c r="N71" s="22" t="str">
        <f t="shared" si="11"/>
        <v>3:31</v>
      </c>
    </row>
    <row r="72" spans="1:14" x14ac:dyDescent="0.25">
      <c r="A72" s="4">
        <f t="shared" si="6"/>
        <v>69</v>
      </c>
      <c r="B72" s="15" t="s">
        <v>533</v>
      </c>
      <c r="C72" s="4" t="s">
        <v>20</v>
      </c>
      <c r="D72" s="16">
        <v>43021.941053240742</v>
      </c>
      <c r="F72" s="8">
        <f t="shared" si="7"/>
        <v>35</v>
      </c>
      <c r="G72" s="9">
        <f t="shared" si="8"/>
        <v>7</v>
      </c>
      <c r="I72" s="8">
        <f t="shared" si="9"/>
        <v>4</v>
      </c>
      <c r="J72" s="9">
        <f t="shared" si="9"/>
        <v>-30</v>
      </c>
      <c r="L72" s="25">
        <f t="shared" si="10"/>
        <v>3.5</v>
      </c>
      <c r="M72" s="20"/>
      <c r="N72" s="22" t="str">
        <f t="shared" si="11"/>
        <v>3:30</v>
      </c>
    </row>
    <row r="73" spans="1:14" x14ac:dyDescent="0.25">
      <c r="A73" s="4">
        <f t="shared" si="6"/>
        <v>70</v>
      </c>
      <c r="B73" s="15" t="s">
        <v>534</v>
      </c>
      <c r="C73" s="4" t="s">
        <v>20</v>
      </c>
      <c r="D73" s="16">
        <v>43021.943483796298</v>
      </c>
      <c r="F73" s="8">
        <f t="shared" si="7"/>
        <v>38</v>
      </c>
      <c r="G73" s="9">
        <f t="shared" si="8"/>
        <v>37</v>
      </c>
      <c r="I73" s="8">
        <f t="shared" si="9"/>
        <v>3</v>
      </c>
      <c r="J73" s="9">
        <f t="shared" si="9"/>
        <v>30</v>
      </c>
      <c r="L73" s="25">
        <f t="shared" si="10"/>
        <v>3.5</v>
      </c>
      <c r="M73" s="20"/>
      <c r="N73" s="22" t="str">
        <f t="shared" si="11"/>
        <v>3:30</v>
      </c>
    </row>
    <row r="74" spans="1:14" x14ac:dyDescent="0.25">
      <c r="A74" s="4">
        <f t="shared" si="6"/>
        <v>71</v>
      </c>
      <c r="B74" s="15" t="s">
        <v>535</v>
      </c>
      <c r="C74" s="4" t="s">
        <v>20</v>
      </c>
      <c r="D74" s="16">
        <v>43021.945914351854</v>
      </c>
      <c r="F74" s="8">
        <f t="shared" si="7"/>
        <v>42</v>
      </c>
      <c r="G74" s="9">
        <f t="shared" si="8"/>
        <v>7</v>
      </c>
      <c r="I74" s="8">
        <f t="shared" si="9"/>
        <v>4</v>
      </c>
      <c r="J74" s="9">
        <f t="shared" si="9"/>
        <v>-30</v>
      </c>
      <c r="L74" s="25">
        <f t="shared" si="10"/>
        <v>3.5</v>
      </c>
      <c r="M74" s="20"/>
      <c r="N74" s="22" t="str">
        <f t="shared" si="11"/>
        <v>3:30</v>
      </c>
    </row>
    <row r="75" spans="1:14" ht="15.75" thickBot="1" x14ac:dyDescent="0.3">
      <c r="A75" s="4">
        <f t="shared" si="6"/>
        <v>72</v>
      </c>
      <c r="B75" s="15" t="s">
        <v>31</v>
      </c>
      <c r="C75" s="4" t="s">
        <v>19</v>
      </c>
      <c r="D75" s="16">
        <v>43021.948344907411</v>
      </c>
      <c r="F75" s="10">
        <f t="shared" si="7"/>
        <v>45</v>
      </c>
      <c r="G75" s="11">
        <f t="shared" si="8"/>
        <v>37</v>
      </c>
      <c r="I75" s="10">
        <f t="shared" si="9"/>
        <v>3</v>
      </c>
      <c r="J75" s="11">
        <f t="shared" si="9"/>
        <v>30</v>
      </c>
      <c r="L75" s="26">
        <f t="shared" si="10"/>
        <v>3.5</v>
      </c>
      <c r="M75" s="20"/>
      <c r="N75" s="23" t="str">
        <f t="shared" si="11"/>
        <v>3:30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A03</vt:lpstr>
      <vt:lpstr>A01</vt:lpstr>
      <vt:lpstr>A02</vt:lpstr>
      <vt:lpstr>A04</vt:lpstr>
      <vt:lpstr>A05</vt:lpstr>
      <vt:lpstr>A06</vt:lpstr>
      <vt:lpstr>A07</vt:lpstr>
      <vt:lpstr>A08</vt:lpstr>
      <vt:lpstr>A09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A11 PR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2017-10-27T07:24:05Z</dcterms:modified>
</cp:coreProperties>
</file>