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ropbox/Teaching/Statistics/Handouts/"/>
    </mc:Choice>
  </mc:AlternateContent>
  <xr:revisionPtr revIDLastSave="0" documentId="10_ncr:8100000_{8C2599E9-97C9-EE48-98F6-C91473171445}" xr6:coauthVersionLast="34" xr6:coauthVersionMax="34" xr10:uidLastSave="{00000000-0000-0000-0000-000000000000}"/>
  <bookViews>
    <workbookView xWindow="1960" yWindow="460" windowWidth="27640" windowHeight="16940" xr2:uid="{3823CEFE-4A6F-5B4C-A6A0-2BDA66ED43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C3" i="1" s="1"/>
  <c r="C7" i="1" l="1"/>
  <c r="C6" i="1"/>
  <c r="C2" i="1"/>
  <c r="C5" i="1"/>
  <c r="C8" i="1"/>
  <c r="C4" i="1"/>
  <c r="D3" i="1" l="1"/>
  <c r="D5" i="1"/>
  <c r="D2" i="1"/>
  <c r="D7" i="1"/>
  <c r="D6" i="1"/>
  <c r="D8" i="1"/>
  <c r="D4" i="1"/>
  <c r="D10" i="1" l="1"/>
</calcChain>
</file>

<file path=xl/sharedStrings.xml><?xml version="1.0" encoding="utf-8"?>
<sst xmlns="http://schemas.openxmlformats.org/spreadsheetml/2006/main" count="12" uniqueCount="12">
  <si>
    <t>X</t>
  </si>
  <si>
    <t>Y</t>
  </si>
  <si>
    <t>Pred Y</t>
  </si>
  <si>
    <t>Change</t>
  </si>
  <si>
    <t>(Minimize!)</t>
  </si>
  <si>
    <t>DevResid</t>
  </si>
  <si>
    <t>Sum DevResid:</t>
  </si>
  <si>
    <t>intercept=</t>
  </si>
  <si>
    <t>coefficient=</t>
  </si>
  <si>
    <t>Coefficient</t>
  </si>
  <si>
    <t>Coefficient controlled by up/down</t>
  </si>
  <si>
    <t>Pre-calculated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</si>
</sst>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64" fontId="0" fillId="0" borderId="0" xfId="0" applyNumberFormat="1"/>
    <xf numFmtId="0" fontId="0" fillId="3" borderId="0" xfId="0" applyFill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Fitting Line?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2.4</c:v>
                </c:pt>
                <c:pt idx="3">
                  <c:v>2.5</c:v>
                </c:pt>
                <c:pt idx="4">
                  <c:v>3.1</c:v>
                </c:pt>
                <c:pt idx="5">
                  <c:v>3.7</c:v>
                </c:pt>
                <c:pt idx="6">
                  <c:v>3.8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5-D145-9DC2-2E6A78421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456255"/>
        <c:axId val="1356809023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0">
                <a:noFill/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2.4</c:v>
                </c:pt>
                <c:pt idx="3">
                  <c:v>2.5</c:v>
                </c:pt>
                <c:pt idx="4">
                  <c:v>3.1</c:v>
                </c:pt>
                <c:pt idx="5">
                  <c:v>3.7</c:v>
                </c:pt>
                <c:pt idx="6">
                  <c:v>3.8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2.3422362160650914E-4</c:v>
                </c:pt>
                <c:pt idx="1">
                  <c:v>3.3601680748469032E-2</c:v>
                </c:pt>
                <c:pt idx="2">
                  <c:v>0.20440287655466807</c:v>
                </c:pt>
                <c:pt idx="3">
                  <c:v>0.2975483166472328</c:v>
                </c:pt>
                <c:pt idx="4">
                  <c:v>0.8948247610506832</c:v>
                </c:pt>
                <c:pt idx="5">
                  <c:v>0.9941822097965618</c:v>
                </c:pt>
                <c:pt idx="6">
                  <c:v>0.996463235784806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395-D145-9DC2-2E6A78421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456255"/>
        <c:axId val="1356809023"/>
      </c:scatterChart>
      <c:valAx>
        <c:axId val="13564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809023"/>
        <c:crosses val="autoZero"/>
        <c:crossBetween val="midCat"/>
      </c:valAx>
      <c:valAx>
        <c:axId val="135680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45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15" fmlaLink="$B$13" max="30000" page="10" val="60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10583</xdr:colOff>
      <xdr:row>3</xdr:row>
      <xdr:rowOff>198967</xdr:rowOff>
    </xdr:from>
    <xdr:to>
      <xdr:col>9</xdr:col>
      <xdr:colOff>455083</xdr:colOff>
      <xdr:row>17</xdr:row>
      <xdr:rowOff>97367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12700</xdr:colOff>
          <xdr:row>11</xdr:row>
          <xdr:rowOff>12700</xdr:rowOff>
        </xdr:from>
        <xdr:to>
          <xdr:col>2</xdr:col>
          <xdr:colOff>0</xdr:colOff>
          <xdr:row>15</xdr:row>
          <xdr:rowOff>12700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D6CE-90AB-6C41-AEC6-1C5739BEA5DE}">
  <dimension ref="A1:H14"/>
  <sheetViews>
    <sheetView tabSelected="1" zoomScale="180" zoomScaleNormal="180" workbookViewId="0">
      <selection activeCell="G4" sqref="G4"/>
    </sheetView>
  </sheetViews>
  <sheetFormatPr baseColWidth="10" defaultRowHeight="16" x14ac:dyDescent="0.2"/>
  <cols>
    <col min="5" max="5" width="7.83203125" customWidth="1"/>
    <col min="7" max="7" width="10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</row>
    <row r="2" spans="1:8" x14ac:dyDescent="0.2">
      <c r="A2" s="8">
        <v>1</v>
      </c>
      <c r="B2" s="5">
        <v>0</v>
      </c>
      <c r="C2">
        <f>EXP(A2*$G$4+$G$3)/(EXP(A2*$G$4+$G$3)+1)</f>
        <v>2.3422362160650914E-4</v>
      </c>
      <c r="D2">
        <f>(C2-B2)^2</f>
        <v>5.4860704918469174E-8</v>
      </c>
      <c r="F2" s="1"/>
      <c r="G2" s="3"/>
    </row>
    <row r="3" spans="1:8" x14ac:dyDescent="0.2">
      <c r="A3" s="9">
        <v>2</v>
      </c>
      <c r="B3" s="6">
        <v>0</v>
      </c>
      <c r="C3">
        <f t="shared" ref="C3:C8" si="0">EXP(A3*$G$4+$G$3)/(EXP(A3*$G$4+$G$3)+1)</f>
        <v>3.3601680748469032E-2</v>
      </c>
      <c r="D3">
        <f t="shared" ref="D3:D8" si="1">(C3-B3)^2</f>
        <v>1.1290729491220343E-3</v>
      </c>
      <c r="F3" s="1" t="s">
        <v>7</v>
      </c>
      <c r="G3" s="3">
        <v>-13.359</v>
      </c>
      <c r="H3" t="s">
        <v>11</v>
      </c>
    </row>
    <row r="4" spans="1:8" x14ac:dyDescent="0.2">
      <c r="A4" s="9">
        <v>2.4</v>
      </c>
      <c r="B4" s="6">
        <v>1</v>
      </c>
      <c r="C4">
        <f t="shared" si="0"/>
        <v>0.20440287655466807</v>
      </c>
      <c r="D4">
        <f t="shared" si="1"/>
        <v>0.63297478283448683</v>
      </c>
      <c r="F4" s="1" t="s">
        <v>8</v>
      </c>
      <c r="G4" s="3">
        <f>($B$13-100)/100</f>
        <v>5</v>
      </c>
      <c r="H4" t="s">
        <v>10</v>
      </c>
    </row>
    <row r="5" spans="1:8" x14ac:dyDescent="0.2">
      <c r="A5" s="9">
        <v>2.5</v>
      </c>
      <c r="B5" s="6">
        <v>0</v>
      </c>
      <c r="C5">
        <f t="shared" si="0"/>
        <v>0.2975483166472328</v>
      </c>
      <c r="D5">
        <f t="shared" si="1"/>
        <v>8.8535000739601924E-2</v>
      </c>
    </row>
    <row r="6" spans="1:8" x14ac:dyDescent="0.2">
      <c r="A6" s="9">
        <v>3.1</v>
      </c>
      <c r="B6" s="6">
        <v>1</v>
      </c>
      <c r="C6">
        <f t="shared" si="0"/>
        <v>0.8948247610506832</v>
      </c>
      <c r="D6">
        <f t="shared" si="1"/>
        <v>1.1061830888045885E-2</v>
      </c>
    </row>
    <row r="7" spans="1:8" x14ac:dyDescent="0.2">
      <c r="A7" s="9">
        <v>3.7</v>
      </c>
      <c r="B7" s="6">
        <v>1</v>
      </c>
      <c r="C7">
        <f t="shared" si="0"/>
        <v>0.9941822097965618</v>
      </c>
      <c r="D7">
        <f t="shared" si="1"/>
        <v>3.3846682851221491E-5</v>
      </c>
    </row>
    <row r="8" spans="1:8" x14ac:dyDescent="0.2">
      <c r="A8" s="10">
        <v>3.8</v>
      </c>
      <c r="B8" s="7">
        <v>1</v>
      </c>
      <c r="C8">
        <f t="shared" si="0"/>
        <v>0.996463235784806</v>
      </c>
      <c r="D8">
        <f t="shared" si="1"/>
        <v>1.2508701113876826E-5</v>
      </c>
    </row>
    <row r="10" spans="1:8" x14ac:dyDescent="0.2">
      <c r="C10" s="1" t="s">
        <v>6</v>
      </c>
      <c r="D10" s="2">
        <f>SUM(D2:D8)</f>
        <v>0.73374709765592683</v>
      </c>
    </row>
    <row r="11" spans="1:8" x14ac:dyDescent="0.2">
      <c r="D11" t="s">
        <v>4</v>
      </c>
    </row>
    <row r="13" spans="1:8" x14ac:dyDescent="0.2">
      <c r="A13" s="4" t="s">
        <v>3</v>
      </c>
      <c r="B13">
        <v>600</v>
      </c>
    </row>
    <row r="14" spans="1:8" x14ac:dyDescent="0.2">
      <c r="A14" s="4" t="s">
        <v>9</v>
      </c>
    </row>
  </sheetData>
  <sortState ref="A2:B8">
    <sortCondition ref="A2:A8"/>
  </sortState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1</xdr:col>
                    <xdr:colOff>12700</xdr:colOff>
                    <xdr:row>11</xdr:row>
                    <xdr:rowOff>12700</xdr:rowOff>
                  </from>
                  <to>
                    <xdr:col>2</xdr:col>
                    <xdr:colOff>0</xdr:colOff>
                    <xdr:row>15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Stanton</dc:creator>
  <cp:lastModifiedBy>Jeffrey Stanton</cp:lastModifiedBy>
  <dcterms:created xsi:type="dcterms:W3CDTF">2018-07-29T23:35:30Z</dcterms:created>
  <dcterms:modified xsi:type="dcterms:W3CDTF">2018-08-03T12:37:15Z</dcterms:modified>
</cp:coreProperties>
</file>