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20640" yWindow="3320" windowWidth="30060" windowHeight="20220" tabRatio="500" activeTab="1"/>
  </bookViews>
  <sheets>
    <sheet name="Proportion" sheetId="1" r:id="rId1"/>
    <sheet name="CV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1" l="1"/>
  <c r="E23" i="1"/>
  <c r="F23" i="1"/>
  <c r="G23" i="1"/>
  <c r="C23" i="1"/>
  <c r="C23" i="3"/>
  <c r="E23" i="3"/>
</calcChain>
</file>

<file path=xl/sharedStrings.xml><?xml version="1.0" encoding="utf-8"?>
<sst xmlns="http://schemas.openxmlformats.org/spreadsheetml/2006/main" count="107" uniqueCount="53">
  <si>
    <t>Name</t>
  </si>
  <si>
    <t>Medical Record Number</t>
  </si>
  <si>
    <t>IPP</t>
  </si>
  <si>
    <t>DENOM</t>
  </si>
  <si>
    <t>NUMER</t>
  </si>
  <si>
    <t>DENEX</t>
  </si>
  <si>
    <t>NQF ID</t>
  </si>
  <si>
    <t>Totals</t>
  </si>
  <si>
    <t>MSRPOPL</t>
  </si>
  <si>
    <t>Median Time</t>
  </si>
  <si>
    <t>EXCP</t>
  </si>
  <si>
    <t xml:space="preserve"> </t>
  </si>
  <si>
    <t>Subtitle</t>
  </si>
  <si>
    <t>AMI1,NUM_0142_0164_0639</t>
  </si>
  <si>
    <t>649910f4a9da359b17d7c1b012decc17</t>
  </si>
  <si>
    <t>AMI1,DEN_0142_0164_0639</t>
  </si>
  <si>
    <t>caf50e70e548d61d097c68e9001ded60</t>
  </si>
  <si>
    <t>AMI2,DEN_0163</t>
  </si>
  <si>
    <t>b03719c7f99502b7990918baf4640f70</t>
  </si>
  <si>
    <t>AMI2,NUM_0163</t>
  </si>
  <si>
    <t>116c5a883ccdc89b2531bcbae3a403ab</t>
  </si>
  <si>
    <t>ASTH,DEN_0338</t>
  </si>
  <si>
    <t>4a2c0f51c82d7f481ed992047f377cb9</t>
  </si>
  <si>
    <t>ASTH,NUM_0338</t>
  </si>
  <si>
    <t>29778d9cb06701de524b752c1f4de992</t>
  </si>
  <si>
    <t>CAP,DEN_0147</t>
  </si>
  <si>
    <t>8f0d70dbd636c1ab0fac0552ea9ec459</t>
  </si>
  <si>
    <t>CAP,NUM_0147</t>
  </si>
  <si>
    <t>26ed1a80db1e5d2515a738290af8a47f</t>
  </si>
  <si>
    <t>NEWB,DEN_0480_0716_1354</t>
  </si>
  <si>
    <t>1ef57c0a5ac2ef5a2b50b3f4bb04d76c</t>
  </si>
  <si>
    <t>NEWB,NUM_0480_0716_1354</t>
  </si>
  <si>
    <t>f03f9bf5cc4bfa7298ae1a4804cc7e5f</t>
  </si>
  <si>
    <t>OB,DEN_0469</t>
  </si>
  <si>
    <t>c9793858086073dd8469711347526120</t>
  </si>
  <si>
    <t>OB,NUM_0469</t>
  </si>
  <si>
    <t>e46ad0c62f53106c5b190ef7b074bd6d</t>
  </si>
  <si>
    <t>SCIP,DEN_0453_0527_0528</t>
  </si>
  <si>
    <t>4419c3df96d1e9699136eaa29b9cd44b</t>
  </si>
  <si>
    <t>SCIP,NUM_0453_0527_0528</t>
  </si>
  <si>
    <t>1d498bdc11d16adefd411599c04be5ee</t>
  </si>
  <si>
    <t>STROKE,DEN_0435_0436_0437_ 0438_ 0439_ 0440_ 0441</t>
  </si>
  <si>
    <t>879223b7a0d9fee24b76afac7e1ce268</t>
  </si>
  <si>
    <t>STROKE,NUM_0435_0436_0437_0438_ 0439_ 0440_ 0441</t>
  </si>
  <si>
    <t>8f9b441a0e9f8c63a55bd282d864671c</t>
  </si>
  <si>
    <t>VTE1,NUM_0371_0372</t>
  </si>
  <si>
    <t>b1a31a5c5207d1fb0767076f87ce3870</t>
  </si>
  <si>
    <t>VTE1,DEN_0371_0372</t>
  </si>
  <si>
    <t>daf670caaec4a8c386a5ccea3b64e0a5</t>
  </si>
  <si>
    <t>VTE2,DEN_0373_0374_0375_0376</t>
  </si>
  <si>
    <t>331280e8aaa30dd1526842ef98498b49</t>
  </si>
  <si>
    <t>VTE2,NUM_0373_0374_0375_0376</t>
  </si>
  <si>
    <t>312f7d09e90ed9ca35617715178893fd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</si>
</sst>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1A1A1A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4" fillId="0" borderId="0" xfId="0" applyFont="1"/>
    <xf numFmtId="49" fontId="0" fillId="0" borderId="0" xfId="0" applyNumberFormat="1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D9" sqref="D9"/>
    </sheetView>
  </sheetViews>
  <sheetFormatPr baseColWidth="10" defaultRowHeight="15" x14ac:dyDescent="0"/>
  <cols>
    <col min="1" max="1" width="49.5" customWidth="1"/>
    <col min="2" max="2" width="33.5" style="1" bestFit="1" customWidth="1"/>
    <col min="9" max="9" width="38.33203125" style="1" customWidth="1"/>
  </cols>
  <sheetData>
    <row r="1" spans="1:8">
      <c r="A1" s="4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10</v>
      </c>
    </row>
    <row r="2" spans="1:8">
      <c r="A2" t="s">
        <v>13</v>
      </c>
      <c r="B2" s="2" t="s">
        <v>14</v>
      </c>
      <c r="C2" s="2"/>
      <c r="D2" s="2"/>
      <c r="E2" s="2"/>
      <c r="F2" s="2"/>
      <c r="G2" s="2"/>
      <c r="H2" s="4" t="s">
        <v>0</v>
      </c>
    </row>
    <row r="3" spans="1:8">
      <c r="A3" t="s">
        <v>15</v>
      </c>
      <c r="B3" s="2" t="s">
        <v>16</v>
      </c>
      <c r="C3" s="2"/>
      <c r="D3" s="2"/>
      <c r="E3" s="2"/>
      <c r="F3" s="2"/>
      <c r="G3" s="2"/>
      <c r="H3" s="4" t="s">
        <v>6</v>
      </c>
    </row>
    <row r="4" spans="1:8">
      <c r="A4" t="s">
        <v>17</v>
      </c>
      <c r="B4" s="2" t="s">
        <v>18</v>
      </c>
      <c r="C4" s="2"/>
      <c r="D4" s="2"/>
      <c r="E4" s="2"/>
      <c r="F4" s="2"/>
      <c r="G4" s="2"/>
      <c r="H4" s="4" t="s">
        <v>12</v>
      </c>
    </row>
    <row r="5" spans="1:8">
      <c r="A5" t="s">
        <v>19</v>
      </c>
      <c r="B5" s="2" t="s">
        <v>20</v>
      </c>
      <c r="C5" s="2"/>
      <c r="D5" s="2"/>
      <c r="E5" s="2"/>
      <c r="F5" s="2"/>
      <c r="G5" s="2"/>
      <c r="H5" s="4" t="s">
        <v>2</v>
      </c>
    </row>
    <row r="6" spans="1:8">
      <c r="A6" t="s">
        <v>21</v>
      </c>
      <c r="B6" s="2" t="s">
        <v>22</v>
      </c>
      <c r="C6" s="2"/>
      <c r="D6" s="2"/>
      <c r="E6" s="2"/>
      <c r="F6" s="2"/>
      <c r="G6" s="2"/>
      <c r="H6" s="4" t="s">
        <v>3</v>
      </c>
    </row>
    <row r="7" spans="1:8">
      <c r="A7" t="s">
        <v>23</v>
      </c>
      <c r="B7" s="2" t="s">
        <v>24</v>
      </c>
      <c r="C7" s="2"/>
      <c r="D7" s="2"/>
      <c r="E7" s="2"/>
      <c r="F7" s="2"/>
      <c r="G7" s="2"/>
      <c r="H7" s="4" t="s">
        <v>4</v>
      </c>
    </row>
    <row r="8" spans="1:8">
      <c r="A8" t="s">
        <v>25</v>
      </c>
      <c r="B8" s="2" t="s">
        <v>26</v>
      </c>
      <c r="C8" s="2"/>
      <c r="D8" s="2"/>
      <c r="E8" s="2"/>
      <c r="F8" s="2"/>
      <c r="G8" s="2"/>
      <c r="H8" s="4" t="s">
        <v>5</v>
      </c>
    </row>
    <row r="9" spans="1:8">
      <c r="A9" t="s">
        <v>27</v>
      </c>
      <c r="B9" s="2" t="s">
        <v>28</v>
      </c>
      <c r="C9" s="2"/>
      <c r="D9" s="2"/>
      <c r="E9" s="2"/>
      <c r="F9" s="2"/>
      <c r="G9" s="2"/>
      <c r="H9" s="4"/>
    </row>
    <row r="10" spans="1:8">
      <c r="A10" t="s">
        <v>29</v>
      </c>
      <c r="B10" s="2" t="s">
        <v>30</v>
      </c>
      <c r="C10" s="2"/>
      <c r="D10" s="2"/>
      <c r="E10" s="2"/>
      <c r="F10" s="2"/>
      <c r="G10" s="2"/>
      <c r="H10" s="4"/>
    </row>
    <row r="11" spans="1:8">
      <c r="A11" t="s">
        <v>31</v>
      </c>
      <c r="B11" s="2" t="s">
        <v>32</v>
      </c>
      <c r="C11" s="2"/>
      <c r="D11" s="2"/>
      <c r="E11" s="2"/>
      <c r="F11" s="2"/>
      <c r="G11" s="2"/>
      <c r="H11" s="4"/>
    </row>
    <row r="12" spans="1:8">
      <c r="A12" t="s">
        <v>33</v>
      </c>
      <c r="B12" s="2" t="s">
        <v>34</v>
      </c>
      <c r="C12" s="2"/>
      <c r="D12" s="2"/>
      <c r="E12" s="2"/>
      <c r="F12" s="2"/>
      <c r="G12" s="2"/>
      <c r="H12" s="4"/>
    </row>
    <row r="13" spans="1:8">
      <c r="A13" t="s">
        <v>35</v>
      </c>
      <c r="B13" s="2" t="s">
        <v>36</v>
      </c>
      <c r="C13" s="2"/>
      <c r="D13" s="2"/>
      <c r="E13" s="2"/>
      <c r="F13" s="2"/>
      <c r="G13" s="2"/>
      <c r="H13" s="4"/>
    </row>
    <row r="14" spans="1:8">
      <c r="A14" t="s">
        <v>37</v>
      </c>
      <c r="B14" s="2" t="s">
        <v>38</v>
      </c>
      <c r="C14" s="2"/>
      <c r="D14" s="2"/>
      <c r="E14" s="2"/>
      <c r="F14" s="2"/>
      <c r="G14" s="2"/>
      <c r="H14" s="4"/>
    </row>
    <row r="15" spans="1:8">
      <c r="A15" t="s">
        <v>39</v>
      </c>
      <c r="B15" s="2" t="s">
        <v>40</v>
      </c>
      <c r="C15" s="2"/>
      <c r="D15" s="2"/>
      <c r="E15" s="2"/>
      <c r="F15" s="2"/>
      <c r="G15" s="2"/>
      <c r="H15" s="4"/>
    </row>
    <row r="16" spans="1:8">
      <c r="A16" t="s">
        <v>41</v>
      </c>
      <c r="B16" s="2" t="s">
        <v>42</v>
      </c>
      <c r="C16" s="2"/>
      <c r="D16" s="2"/>
      <c r="E16" s="2"/>
      <c r="F16" s="2"/>
      <c r="G16" s="2"/>
      <c r="H16" s="4"/>
    </row>
    <row r="17" spans="1:8">
      <c r="A17" t="s">
        <v>43</v>
      </c>
      <c r="B17" s="2" t="s">
        <v>44</v>
      </c>
      <c r="C17" s="2"/>
      <c r="D17" s="2"/>
      <c r="E17" s="2"/>
      <c r="F17" s="2"/>
      <c r="G17" s="2"/>
      <c r="H17" s="4"/>
    </row>
    <row r="18" spans="1:8">
      <c r="A18" t="s">
        <v>45</v>
      </c>
      <c r="B18" s="2" t="s">
        <v>46</v>
      </c>
      <c r="C18" s="2"/>
      <c r="D18" s="2"/>
      <c r="E18" s="2"/>
      <c r="F18" s="2"/>
      <c r="G18" s="2"/>
      <c r="H18" s="4"/>
    </row>
    <row r="19" spans="1:8">
      <c r="A19" t="s">
        <v>47</v>
      </c>
      <c r="B19" s="2" t="s">
        <v>48</v>
      </c>
      <c r="C19" s="2"/>
      <c r="D19" s="2"/>
      <c r="E19" s="2"/>
      <c r="F19" s="2"/>
      <c r="G19" s="2"/>
      <c r="H19" s="4"/>
    </row>
    <row r="20" spans="1:8">
      <c r="A20" t="s">
        <v>49</v>
      </c>
      <c r="B20" s="2" t="s">
        <v>50</v>
      </c>
      <c r="C20" s="2"/>
      <c r="D20" s="2"/>
      <c r="E20" s="2"/>
      <c r="F20" s="2"/>
      <c r="G20" s="2"/>
      <c r="H20" s="4"/>
    </row>
    <row r="21" spans="1:8">
      <c r="A21" t="s">
        <v>51</v>
      </c>
      <c r="B21" s="2" t="s">
        <v>52</v>
      </c>
      <c r="C21" s="2"/>
      <c r="D21" s="2"/>
      <c r="E21" s="2"/>
      <c r="F21" s="2"/>
      <c r="G21" s="2"/>
      <c r="H21" s="4"/>
    </row>
    <row r="22" spans="1:8">
      <c r="C22" s="2"/>
      <c r="D22" s="2"/>
      <c r="E22" s="2"/>
      <c r="F22" s="2"/>
      <c r="G22" s="2"/>
      <c r="H22" s="4"/>
    </row>
    <row r="23" spans="1:8">
      <c r="B23" s="3" t="s">
        <v>7</v>
      </c>
      <c r="C23" s="2">
        <f>SUM(C2:C21)</f>
        <v>0</v>
      </c>
      <c r="D23" s="2">
        <f t="shared" ref="D23:G23" si="0">SUM(D2:D21)</f>
        <v>0</v>
      </c>
      <c r="E23" s="2">
        <f t="shared" si="0"/>
        <v>0</v>
      </c>
      <c r="F23" s="2">
        <f t="shared" si="0"/>
        <v>0</v>
      </c>
      <c r="G23" s="2">
        <f t="shared" si="0"/>
        <v>0</v>
      </c>
    </row>
  </sheetData>
  <conditionalFormatting sqref="C2:G21">
    <cfRule type="containsText" dxfId="1" priority="1" operator="containsText" text="TRUE">
      <formula>NOT(ISERROR(SEARCH("TRUE",C2)))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B25" sqref="B25"/>
    </sheetView>
  </sheetViews>
  <sheetFormatPr baseColWidth="10" defaultRowHeight="15" x14ac:dyDescent="0"/>
  <cols>
    <col min="1" max="1" width="49.5" customWidth="1"/>
    <col min="2" max="2" width="33.5" style="1" bestFit="1" customWidth="1"/>
    <col min="4" max="4" width="12.33203125" customWidth="1"/>
    <col min="9" max="9" width="38.33203125" style="1" customWidth="1"/>
  </cols>
  <sheetData>
    <row r="1" spans="1:9">
      <c r="A1" s="4" t="s">
        <v>0</v>
      </c>
      <c r="B1" s="3" t="s">
        <v>1</v>
      </c>
      <c r="C1" s="4" t="s">
        <v>2</v>
      </c>
      <c r="E1" s="4" t="s">
        <v>8</v>
      </c>
      <c r="F1" s="4"/>
    </row>
    <row r="2" spans="1:9">
      <c r="A2" t="s">
        <v>13</v>
      </c>
      <c r="B2" s="2" t="s">
        <v>14</v>
      </c>
      <c r="H2" s="4" t="s">
        <v>0</v>
      </c>
      <c r="I2" s="5"/>
    </row>
    <row r="3" spans="1:9">
      <c r="A3" t="s">
        <v>15</v>
      </c>
      <c r="B3" s="2" t="s">
        <v>16</v>
      </c>
      <c r="H3" s="4" t="s">
        <v>6</v>
      </c>
    </row>
    <row r="4" spans="1:9">
      <c r="A4" t="s">
        <v>17</v>
      </c>
      <c r="B4" s="2" t="s">
        <v>18</v>
      </c>
      <c r="H4" s="4" t="s">
        <v>12</v>
      </c>
    </row>
    <row r="5" spans="1:9">
      <c r="A5" t="s">
        <v>19</v>
      </c>
      <c r="B5" s="2" t="s">
        <v>20</v>
      </c>
      <c r="H5" s="4" t="s">
        <v>2</v>
      </c>
    </row>
    <row r="6" spans="1:9">
      <c r="A6" t="s">
        <v>21</v>
      </c>
      <c r="B6" s="2" t="s">
        <v>22</v>
      </c>
      <c r="H6" s="4" t="s">
        <v>8</v>
      </c>
    </row>
    <row r="7" spans="1:9">
      <c r="A7" t="s">
        <v>23</v>
      </c>
      <c r="B7" s="2" t="s">
        <v>24</v>
      </c>
      <c r="H7" s="4"/>
      <c r="I7" s="6"/>
    </row>
    <row r="8" spans="1:9">
      <c r="A8" t="s">
        <v>25</v>
      </c>
      <c r="B8" s="2" t="s">
        <v>26</v>
      </c>
      <c r="H8" s="4"/>
      <c r="I8" s="6" t="s">
        <v>11</v>
      </c>
    </row>
    <row r="9" spans="1:9">
      <c r="A9" t="s">
        <v>27</v>
      </c>
      <c r="B9" s="2" t="s">
        <v>28</v>
      </c>
      <c r="H9" s="4"/>
      <c r="I9" s="6"/>
    </row>
    <row r="10" spans="1:9">
      <c r="A10" t="s">
        <v>29</v>
      </c>
      <c r="B10" s="2" t="s">
        <v>30</v>
      </c>
      <c r="H10" s="4"/>
      <c r="I10" s="6"/>
    </row>
    <row r="11" spans="1:9">
      <c r="A11" t="s">
        <v>31</v>
      </c>
      <c r="B11" s="2" t="s">
        <v>32</v>
      </c>
      <c r="H11" s="4"/>
      <c r="I11" s="6"/>
    </row>
    <row r="12" spans="1:9">
      <c r="A12" t="s">
        <v>33</v>
      </c>
      <c r="B12" s="2" t="s">
        <v>34</v>
      </c>
      <c r="H12" s="4"/>
      <c r="I12" s="6"/>
    </row>
    <row r="13" spans="1:9">
      <c r="A13" t="s">
        <v>35</v>
      </c>
      <c r="B13" s="2" t="s">
        <v>36</v>
      </c>
      <c r="H13" s="4"/>
      <c r="I13" s="6"/>
    </row>
    <row r="14" spans="1:9">
      <c r="A14" t="s">
        <v>37</v>
      </c>
      <c r="B14" s="2" t="s">
        <v>38</v>
      </c>
      <c r="H14" s="4"/>
      <c r="I14" s="6"/>
    </row>
    <row r="15" spans="1:9">
      <c r="A15" t="s">
        <v>39</v>
      </c>
      <c r="B15" s="2" t="s">
        <v>40</v>
      </c>
      <c r="H15" s="4"/>
      <c r="I15" s="6"/>
    </row>
    <row r="16" spans="1:9">
      <c r="A16" t="s">
        <v>41</v>
      </c>
      <c r="B16" s="2" t="s">
        <v>42</v>
      </c>
      <c r="H16" s="4"/>
      <c r="I16" s="6"/>
    </row>
    <row r="17" spans="1:9">
      <c r="A17" t="s">
        <v>43</v>
      </c>
      <c r="B17" s="2" t="s">
        <v>44</v>
      </c>
      <c r="H17" s="4"/>
      <c r="I17" s="6"/>
    </row>
    <row r="18" spans="1:9">
      <c r="A18" t="s">
        <v>45</v>
      </c>
      <c r="B18" s="2" t="s">
        <v>46</v>
      </c>
      <c r="H18" s="4"/>
      <c r="I18" s="6"/>
    </row>
    <row r="19" spans="1:9">
      <c r="A19" t="s">
        <v>47</v>
      </c>
      <c r="B19" s="2" t="s">
        <v>48</v>
      </c>
      <c r="H19" s="4"/>
      <c r="I19" s="6"/>
    </row>
    <row r="20" spans="1:9">
      <c r="A20" t="s">
        <v>49</v>
      </c>
      <c r="B20" s="2" t="s">
        <v>50</v>
      </c>
      <c r="H20" s="4"/>
      <c r="I20" s="6"/>
    </row>
    <row r="21" spans="1:9">
      <c r="A21" t="s">
        <v>51</v>
      </c>
      <c r="B21" s="2" t="s">
        <v>52</v>
      </c>
      <c r="H21" s="4"/>
      <c r="I21" s="6"/>
    </row>
    <row r="22" spans="1:9">
      <c r="H22" s="4"/>
      <c r="I22" s="6"/>
    </row>
    <row r="23" spans="1:9">
      <c r="B23" s="3" t="s">
        <v>7</v>
      </c>
      <c r="C23">
        <f>SUM(C2:C21)</f>
        <v>0</v>
      </c>
      <c r="D23" s="4" t="s">
        <v>9</v>
      </c>
      <c r="E23" t="e">
        <f>MEDIAN(E2:E21)</f>
        <v>#NUM!</v>
      </c>
      <c r="H23" s="4"/>
      <c r="I23" s="3"/>
    </row>
  </sheetData>
  <conditionalFormatting sqref="C2:C21 E2:G21">
    <cfRule type="containsText" dxfId="0" priority="1" operator="containsText" text="TRUE">
      <formula>NOT(ISERROR(SEARCH("TRUE",C2)))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Proportion</vt:lpstr>
      <vt:lpstr>CV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Gregorowicz</dc:creator>
  <cp:lastModifiedBy>Andre Quina</cp:lastModifiedBy>
  <dcterms:created xsi:type="dcterms:W3CDTF">2012-11-06T19:10:25Z</dcterms:created>
  <dcterms:modified xsi:type="dcterms:W3CDTF">2012-11-13T14:40:27Z</dcterms:modified>
</cp:coreProperties>
</file>